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ot\Desktop\2020\KONKURSY WEWNĘTRZNE\GENETYKA\KONKURS 2020-2021\NOWY\OFERTY DODATKOWE\"/>
    </mc:Choice>
  </mc:AlternateContent>
  <bookViews>
    <workbookView xWindow="0" yWindow="0" windowWidth="28800" windowHeight="12432"/>
  </bookViews>
  <sheets>
    <sheet name="Arkusz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3" i="1"/>
  <c r="G4" i="1"/>
  <c r="C5" i="1" l="1"/>
  <c r="B5" i="1"/>
</calcChain>
</file>

<file path=xl/sharedStrings.xml><?xml version="1.0" encoding="utf-8"?>
<sst xmlns="http://schemas.openxmlformats.org/spreadsheetml/2006/main" count="17" uniqueCount="17">
  <si>
    <t>OPIS BADANIA</t>
  </si>
  <si>
    <t>PAKIET</t>
  </si>
  <si>
    <t>Cena brutto za 1 badanie</t>
  </si>
  <si>
    <t>JEDNOSTKA CHOROBOWA</t>
  </si>
  <si>
    <t>ZAŁĄCZNIK NR 2 FORMULARZ CENOWY (CZAS TRWANIA UMOWY: od dnia podpisania umowy do 31.12.2021r.)</t>
  </si>
  <si>
    <t>Szacunkowa liczba badań</t>
  </si>
  <si>
    <t>Czas oczekiwania na wynik (dni)- od czasu otrzymania próbki do wydania wyniku</t>
  </si>
  <si>
    <t xml:space="preserve">Czas oczekiwania na wynik (dni)- od czasu otrzymania próbki do wydania wyniku
CITO
</t>
  </si>
  <si>
    <t>Wartość pozycji w zł (kol.D*kol.E)</t>
  </si>
  <si>
    <t>niepełnosprawność intelektualna sprzężona z chromosomem X (MRX)</t>
  </si>
  <si>
    <t>Badanie molekularne całego regionu kodującego genu</t>
  </si>
  <si>
    <t xml:space="preserve">ARX </t>
  </si>
  <si>
    <t>test MLPA (14 genów, P106)</t>
  </si>
  <si>
    <t xml:space="preserve">MRX </t>
  </si>
  <si>
    <t>Badanie 
techniką Sangera  tak/nie
(*)</t>
  </si>
  <si>
    <r>
      <t xml:space="preserve">* </t>
    </r>
    <r>
      <rPr>
        <i/>
        <sz val="11"/>
        <color theme="1"/>
        <rFont val="Calibri"/>
        <family val="2"/>
        <charset val="238"/>
        <scheme val="minor"/>
      </rPr>
      <t xml:space="preserve">W przypadkach, w których pozycja dotyczy badania jednego genu i ma sformułowanie: badanie molekularne całego regionu kodującego  genu </t>
    </r>
  </si>
  <si>
    <t>PODPIS OFERENTA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</si>
</sst>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/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6" xfId="0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ot/AppData/Local/Microsoft/Windows/INetCache/Content.Outlook/VPWY5Z4L/KONKURS%20BADANIA%20GENETYCZNE%202019%20Redukcja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>
        <row r="77">
          <cell r="B77" t="str">
            <v>trombocytopenia (małopłytkowość)</v>
          </cell>
        </row>
        <row r="136">
          <cell r="B136" t="str">
            <v>zespół Jervell i Lange-Nielsen</v>
          </cell>
          <cell r="C136" t="str">
            <v>KCNE1, KCNQ1(panel NGS)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Normal="100" workbookViewId="0">
      <selection activeCell="C17" sqref="C17"/>
    </sheetView>
  </sheetViews>
  <sheetFormatPr defaultRowHeight="14.4" x14ac:dyDescent="0.3"/>
  <cols>
    <col min="1" max="1" width="6.33203125" customWidth="1"/>
    <col min="2" max="2" width="20.88671875" customWidth="1"/>
    <col min="3" max="3" width="34.33203125" customWidth="1"/>
    <col min="4" max="4" width="72.88671875" customWidth="1"/>
    <col min="6" max="6" width="10.5546875" style="10" customWidth="1"/>
    <col min="7" max="7" width="10" bestFit="1" customWidth="1"/>
    <col min="8" max="8" width="13.109375" customWidth="1"/>
    <col min="9" max="9" width="14.6640625" customWidth="1"/>
    <col min="10" max="10" width="7.33203125" customWidth="1"/>
  </cols>
  <sheetData>
    <row r="1" spans="1:11" ht="24" customHeight="1" x14ac:dyDescent="0.3">
      <c r="A1" s="28" t="s">
        <v>4</v>
      </c>
      <c r="B1" s="28"/>
      <c r="C1" s="28"/>
      <c r="D1" s="28"/>
      <c r="E1" s="28"/>
      <c r="F1" s="28"/>
      <c r="G1" s="28"/>
      <c r="H1" s="28"/>
      <c r="I1" s="5"/>
      <c r="J1" s="5"/>
      <c r="K1" s="4"/>
    </row>
    <row r="2" spans="1:11" s="7" customFormat="1" ht="61.5" customHeight="1" x14ac:dyDescent="0.3">
      <c r="A2" s="3" t="s">
        <v>1</v>
      </c>
      <c r="B2" s="3" t="s">
        <v>3</v>
      </c>
      <c r="C2" s="29" t="s">
        <v>0</v>
      </c>
      <c r="D2" s="30"/>
      <c r="E2" s="3" t="s">
        <v>2</v>
      </c>
      <c r="F2" s="3" t="s">
        <v>5</v>
      </c>
      <c r="G2" s="3" t="s">
        <v>8</v>
      </c>
      <c r="H2" s="8" t="s">
        <v>6</v>
      </c>
      <c r="I2" s="8" t="s">
        <v>7</v>
      </c>
      <c r="J2" s="3" t="s">
        <v>14</v>
      </c>
    </row>
    <row r="3" spans="1:11" s="2" customFormat="1" ht="34.200000000000003" customHeight="1" x14ac:dyDescent="0.3">
      <c r="A3" s="24">
        <v>54</v>
      </c>
      <c r="B3" s="26" t="s">
        <v>9</v>
      </c>
      <c r="C3" s="9" t="s">
        <v>11</v>
      </c>
      <c r="D3" s="9" t="s">
        <v>10</v>
      </c>
      <c r="E3" s="11"/>
      <c r="F3" s="21">
        <v>10</v>
      </c>
      <c r="G3" s="19">
        <f t="shared" ref="G3:G4" si="0">F3*E3</f>
        <v>0</v>
      </c>
      <c r="H3" s="12"/>
      <c r="I3" s="12"/>
      <c r="J3" s="12"/>
      <c r="K3" s="10"/>
    </row>
    <row r="4" spans="1:11" s="2" customFormat="1" ht="34.200000000000003" customHeight="1" x14ac:dyDescent="0.3">
      <c r="A4" s="25"/>
      <c r="B4" s="27"/>
      <c r="C4" s="9" t="s">
        <v>13</v>
      </c>
      <c r="D4" s="9" t="s">
        <v>12</v>
      </c>
      <c r="E4" s="11"/>
      <c r="F4" s="21">
        <v>10</v>
      </c>
      <c r="G4" s="19">
        <f t="shared" si="0"/>
        <v>0</v>
      </c>
      <c r="H4" s="12"/>
      <c r="I4" s="12"/>
      <c r="J4" s="12"/>
      <c r="K4" s="10"/>
    </row>
    <row r="5" spans="1:11" s="2" customFormat="1" ht="34.200000000000003" customHeight="1" x14ac:dyDescent="0.3">
      <c r="A5" s="23">
        <v>102</v>
      </c>
      <c r="B5" s="1" t="str">
        <f>[1]Arkusz1!$B$136</f>
        <v>zespół Jervell i Lange-Nielsen</v>
      </c>
      <c r="C5" s="31" t="str">
        <f>[1]Arkusz1!$C$136</f>
        <v>KCNE1, KCNQ1(panel NGS)</v>
      </c>
      <c r="D5" s="32"/>
      <c r="E5" s="33"/>
      <c r="F5" s="20">
        <v>4</v>
      </c>
      <c r="G5" s="22">
        <f t="shared" ref="G5" si="1">F5*E5</f>
        <v>0</v>
      </c>
      <c r="H5" s="6"/>
      <c r="I5" s="6"/>
      <c r="J5" s="6"/>
      <c r="K5" s="10"/>
    </row>
    <row r="6" spans="1:11" s="2" customFormat="1" ht="21" customHeight="1" x14ac:dyDescent="0.3">
      <c r="A6" s="13"/>
      <c r="B6" s="14"/>
      <c r="C6" s="15"/>
      <c r="D6" s="15"/>
      <c r="E6" s="16"/>
      <c r="F6" s="17"/>
      <c r="G6" s="18"/>
      <c r="H6" s="17"/>
      <c r="I6" s="17"/>
      <c r="J6" s="17"/>
      <c r="K6" s="10"/>
    </row>
    <row r="7" spans="1:11" ht="15" customHeight="1" x14ac:dyDescent="0.3">
      <c r="A7" t="s">
        <v>15</v>
      </c>
    </row>
    <row r="8" spans="1:11" ht="15" customHeight="1" x14ac:dyDescent="0.3">
      <c r="G8" t="s">
        <v>16</v>
      </c>
    </row>
    <row r="9" spans="1:11" ht="15" customHeight="1" x14ac:dyDescent="0.3"/>
    <row r="10" spans="1:11" ht="15" customHeight="1" x14ac:dyDescent="0.3"/>
    <row r="11" spans="1:11" ht="15" customHeight="1" x14ac:dyDescent="0.3"/>
    <row r="12" spans="1:11" ht="15" customHeight="1" x14ac:dyDescent="0.3"/>
    <row r="13" spans="1:11" ht="15" customHeight="1" x14ac:dyDescent="0.3"/>
  </sheetData>
  <mergeCells count="5">
    <mergeCell ref="C5:D5"/>
    <mergeCell ref="A3:A4"/>
    <mergeCell ref="B3:B4"/>
    <mergeCell ref="A1:H1"/>
    <mergeCell ref="C2:D2"/>
  </mergeCells>
  <printOptions horizontalCentered="1" verticalCentered="1"/>
  <pageMargins left="0.31496062992125984" right="0.31496062992125984" top="0.19685039370078741" bottom="0.15748031496062992" header="0" footer="0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Agnieszka Kotynia</cp:lastModifiedBy>
  <cp:lastPrinted>2019-12-05T16:05:05Z</cp:lastPrinted>
  <dcterms:created xsi:type="dcterms:W3CDTF">2018-05-17T11:50:03Z</dcterms:created>
  <dcterms:modified xsi:type="dcterms:W3CDTF">2020-01-16T09:23:00Z</dcterms:modified>
</cp:coreProperties>
</file>