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arden\Desktop\"/>
    </mc:Choice>
  </mc:AlternateContent>
  <bookViews>
    <workbookView xWindow="0" yWindow="0" windowWidth="12765" windowHeight="6990"/>
  </bookViews>
  <sheets>
    <sheet name="Arkusz1" sheetId="1" r:id="rId1"/>
  </sheets>
  <definedNames>
    <definedName name="_xlnm.Print_Area" localSheetId="0">Arkusz1!$A$1:$R$14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8" i="1"/>
  <c r="B7" i="1"/>
  <c r="B5" i="1"/>
  <c r="B4" i="1"/>
</calcChain>
</file>

<file path=xl/sharedStrings.xml><?xml version="1.0" encoding="utf-8"?>
<sst xmlns="http://schemas.openxmlformats.org/spreadsheetml/2006/main" count="29" uniqueCount="19">
  <si>
    <t>Lp.</t>
  </si>
  <si>
    <t>OŚCIEŻE / RAMA</t>
  </si>
  <si>
    <t>SKRZYDŁO GÓRNE</t>
  </si>
  <si>
    <t>SKRZYDŁO DOLNE</t>
  </si>
  <si>
    <t>ŚLEMIĘ</t>
  </si>
  <si>
    <t>ILOŚĆ</t>
  </si>
  <si>
    <t>SZTUKI</t>
  </si>
  <si>
    <t>GRUBOŚĆ</t>
  </si>
  <si>
    <t>RAMA</t>
  </si>
  <si>
    <t>SZKLENIE</t>
  </si>
  <si>
    <t>WYSOKOŚĆ OD SPODU OŚCIEŻA/RAMY</t>
  </si>
  <si>
    <t>SZEROKOŚĆ</t>
  </si>
  <si>
    <t xml:space="preserve">WYSOKOŚĆ </t>
  </si>
  <si>
    <t>WYSOKOŚĆ</t>
  </si>
  <si>
    <t>(szyba)</t>
  </si>
  <si>
    <t xml:space="preserve"> (szyba)</t>
  </si>
  <si>
    <t>Łącznie</t>
  </si>
  <si>
    <t>UWAGI</t>
  </si>
  <si>
    <t>Skrzydła górne uchylno-rozwierane, skrzydła dolne uchylne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</si>
</sst>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Q4" sqref="Q4:R13"/>
    </sheetView>
  </sheetViews>
  <sheetFormatPr defaultRowHeight="15" x14ac:dyDescent="0.25"/>
  <cols>
    <col min="1" max="1" width="7.140625" style="1" customWidth="1"/>
    <col min="2" max="7" width="8.7109375" style="1" customWidth="1"/>
    <col min="8" max="9" width="8.28515625" style="1" customWidth="1"/>
    <col min="10" max="10" width="9.140625" style="1"/>
    <col min="11" max="15" width="8.7109375" style="1" customWidth="1"/>
    <col min="16" max="16" width="10.5703125" style="1" customWidth="1"/>
    <col min="17" max="18" width="9.140625" style="1"/>
  </cols>
  <sheetData>
    <row r="1" spans="1:18" ht="15.75" thickBot="1" x14ac:dyDescent="0.3">
      <c r="A1" s="54" t="s">
        <v>0</v>
      </c>
      <c r="B1" s="45" t="s">
        <v>5</v>
      </c>
      <c r="C1" s="47"/>
      <c r="D1" s="36" t="s">
        <v>1</v>
      </c>
      <c r="E1" s="37"/>
      <c r="F1" s="38"/>
      <c r="G1" s="36" t="s">
        <v>2</v>
      </c>
      <c r="H1" s="37"/>
      <c r="I1" s="37"/>
      <c r="J1" s="38"/>
      <c r="K1" s="45" t="s">
        <v>3</v>
      </c>
      <c r="L1" s="46"/>
      <c r="M1" s="46"/>
      <c r="N1" s="47"/>
      <c r="O1" s="36" t="s">
        <v>4</v>
      </c>
      <c r="P1" s="39"/>
      <c r="Q1" s="48" t="s">
        <v>17</v>
      </c>
      <c r="R1" s="49"/>
    </row>
    <row r="2" spans="1:18" ht="12.75" customHeight="1" x14ac:dyDescent="0.25">
      <c r="A2" s="55"/>
      <c r="B2" s="62" t="s">
        <v>6</v>
      </c>
      <c r="C2" s="63"/>
      <c r="D2" s="61" t="s">
        <v>12</v>
      </c>
      <c r="E2" s="57" t="s">
        <v>11</v>
      </c>
      <c r="F2" s="59" t="s">
        <v>7</v>
      </c>
      <c r="G2" s="34" t="s">
        <v>8</v>
      </c>
      <c r="H2" s="35"/>
      <c r="I2" s="43" t="s">
        <v>9</v>
      </c>
      <c r="J2" s="44"/>
      <c r="K2" s="34" t="s">
        <v>8</v>
      </c>
      <c r="L2" s="35"/>
      <c r="M2" s="43" t="s">
        <v>9</v>
      </c>
      <c r="N2" s="44"/>
      <c r="O2" s="34" t="s">
        <v>7</v>
      </c>
      <c r="P2" s="41" t="s">
        <v>10</v>
      </c>
      <c r="Q2" s="50"/>
      <c r="R2" s="51"/>
    </row>
    <row r="3" spans="1:18" ht="9.75" customHeight="1" thickBot="1" x14ac:dyDescent="0.3">
      <c r="A3" s="56"/>
      <c r="B3" s="64"/>
      <c r="C3" s="65"/>
      <c r="D3" s="40"/>
      <c r="E3" s="58"/>
      <c r="F3" s="60"/>
      <c r="G3" s="3" t="s">
        <v>13</v>
      </c>
      <c r="H3" s="4" t="s">
        <v>11</v>
      </c>
      <c r="I3" s="3" t="s">
        <v>13</v>
      </c>
      <c r="J3" s="4" t="s">
        <v>11</v>
      </c>
      <c r="K3" s="3" t="s">
        <v>13</v>
      </c>
      <c r="L3" s="4" t="s">
        <v>11</v>
      </c>
      <c r="M3" s="3" t="s">
        <v>13</v>
      </c>
      <c r="N3" s="4" t="s">
        <v>11</v>
      </c>
      <c r="O3" s="40"/>
      <c r="P3" s="42"/>
      <c r="Q3" s="52"/>
      <c r="R3" s="53"/>
    </row>
    <row r="4" spans="1:18" x14ac:dyDescent="0.25">
      <c r="A4" s="10">
        <v>1</v>
      </c>
      <c r="B4" s="14">
        <f>16+15+16+9</f>
        <v>56</v>
      </c>
      <c r="C4" s="20"/>
      <c r="D4" s="21">
        <v>185</v>
      </c>
      <c r="E4" s="22">
        <v>149</v>
      </c>
      <c r="F4" s="23">
        <v>7</v>
      </c>
      <c r="G4" s="21">
        <v>110</v>
      </c>
      <c r="H4" s="23">
        <v>141</v>
      </c>
      <c r="I4" s="21">
        <v>106</v>
      </c>
      <c r="J4" s="23">
        <v>125</v>
      </c>
      <c r="K4" s="21">
        <v>66</v>
      </c>
      <c r="L4" s="23">
        <v>141</v>
      </c>
      <c r="M4" s="21">
        <v>54</v>
      </c>
      <c r="N4" s="23">
        <v>125</v>
      </c>
      <c r="O4" s="21">
        <v>6</v>
      </c>
      <c r="P4" s="24">
        <v>65</v>
      </c>
      <c r="Q4" s="28" t="s">
        <v>18</v>
      </c>
      <c r="R4" s="29"/>
    </row>
    <row r="5" spans="1:18" x14ac:dyDescent="0.25">
      <c r="A5" s="11">
        <v>2</v>
      </c>
      <c r="B5" s="15">
        <f>2+2</f>
        <v>4</v>
      </c>
      <c r="C5" s="11"/>
      <c r="D5" s="6">
        <v>146</v>
      </c>
      <c r="E5" s="2">
        <v>65</v>
      </c>
      <c r="F5" s="7">
        <v>6</v>
      </c>
      <c r="G5" s="6"/>
      <c r="H5" s="7"/>
      <c r="I5" s="6">
        <v>131</v>
      </c>
      <c r="J5" s="7">
        <v>50</v>
      </c>
      <c r="K5" s="6"/>
      <c r="L5" s="7"/>
      <c r="M5" s="6"/>
      <c r="N5" s="7"/>
      <c r="O5" s="6"/>
      <c r="P5" s="5"/>
      <c r="Q5" s="30"/>
      <c r="R5" s="31"/>
    </row>
    <row r="6" spans="1:18" x14ac:dyDescent="0.25">
      <c r="A6" s="11">
        <v>3</v>
      </c>
      <c r="B6" s="15">
        <v>1</v>
      </c>
      <c r="C6" s="11"/>
      <c r="D6" s="6">
        <v>141</v>
      </c>
      <c r="E6" s="2">
        <v>110</v>
      </c>
      <c r="F6" s="7">
        <v>7</v>
      </c>
      <c r="G6" s="6"/>
      <c r="H6" s="7"/>
      <c r="I6" s="6">
        <v>100</v>
      </c>
      <c r="J6" s="7">
        <v>131</v>
      </c>
      <c r="K6" s="6"/>
      <c r="L6" s="7"/>
      <c r="M6" s="6"/>
      <c r="N6" s="7"/>
      <c r="O6" s="6"/>
      <c r="P6" s="5"/>
      <c r="Q6" s="30"/>
      <c r="R6" s="31"/>
    </row>
    <row r="7" spans="1:18" x14ac:dyDescent="0.25">
      <c r="A7" s="11">
        <v>4</v>
      </c>
      <c r="B7" s="15">
        <f>4+2</f>
        <v>6</v>
      </c>
      <c r="C7" s="11"/>
      <c r="D7" s="6">
        <v>147</v>
      </c>
      <c r="E7" s="2">
        <v>110</v>
      </c>
      <c r="F7" s="7">
        <v>6</v>
      </c>
      <c r="G7" s="6"/>
      <c r="H7" s="7"/>
      <c r="I7" s="6">
        <v>130</v>
      </c>
      <c r="J7" s="7">
        <v>96</v>
      </c>
      <c r="K7" s="6"/>
      <c r="L7" s="7"/>
      <c r="M7" s="6"/>
      <c r="N7" s="7"/>
      <c r="O7" s="6"/>
      <c r="P7" s="5"/>
      <c r="Q7" s="30"/>
      <c r="R7" s="31"/>
    </row>
    <row r="8" spans="1:18" x14ac:dyDescent="0.25">
      <c r="A8" s="11">
        <v>5</v>
      </c>
      <c r="B8" s="15">
        <f>9+1+5</f>
        <v>15</v>
      </c>
      <c r="C8" s="11"/>
      <c r="D8" s="6">
        <v>202</v>
      </c>
      <c r="E8" s="2">
        <v>64</v>
      </c>
      <c r="F8" s="7">
        <v>8</v>
      </c>
      <c r="G8" s="6"/>
      <c r="H8" s="7"/>
      <c r="I8" s="6">
        <v>130</v>
      </c>
      <c r="J8" s="7">
        <v>56</v>
      </c>
      <c r="K8" s="6"/>
      <c r="L8" s="7"/>
      <c r="M8" s="6">
        <v>130</v>
      </c>
      <c r="N8" s="7">
        <v>56</v>
      </c>
      <c r="O8" s="6">
        <v>5</v>
      </c>
      <c r="P8" s="5">
        <v>64</v>
      </c>
      <c r="Q8" s="30"/>
      <c r="R8" s="31"/>
    </row>
    <row r="9" spans="1:18" x14ac:dyDescent="0.25">
      <c r="A9" s="11">
        <v>6</v>
      </c>
      <c r="B9" s="15">
        <v>1</v>
      </c>
      <c r="C9" s="11"/>
      <c r="D9" s="6">
        <v>140</v>
      </c>
      <c r="E9" s="2">
        <v>110</v>
      </c>
      <c r="F9" s="7">
        <v>6</v>
      </c>
      <c r="G9" s="6"/>
      <c r="H9" s="7"/>
      <c r="I9" s="6">
        <v>96</v>
      </c>
      <c r="J9" s="7">
        <v>125</v>
      </c>
      <c r="K9" s="6"/>
      <c r="L9" s="7"/>
      <c r="M9" s="6"/>
      <c r="N9" s="7"/>
      <c r="O9" s="6"/>
      <c r="P9" s="5"/>
      <c r="Q9" s="30"/>
      <c r="R9" s="31"/>
    </row>
    <row r="10" spans="1:18" x14ac:dyDescent="0.25">
      <c r="A10" s="11">
        <v>7</v>
      </c>
      <c r="B10" s="15">
        <v>4</v>
      </c>
      <c r="C10" s="11"/>
      <c r="D10" s="6">
        <v>221</v>
      </c>
      <c r="E10" s="2">
        <v>80</v>
      </c>
      <c r="F10" s="7">
        <v>6</v>
      </c>
      <c r="G10" s="6"/>
      <c r="H10" s="7"/>
      <c r="I10" s="6">
        <v>102</v>
      </c>
      <c r="J10" s="7">
        <v>67</v>
      </c>
      <c r="K10" s="6"/>
      <c r="L10" s="7"/>
      <c r="M10" s="6">
        <v>85</v>
      </c>
      <c r="N10" s="7">
        <v>67</v>
      </c>
      <c r="O10" s="6">
        <v>6</v>
      </c>
      <c r="P10" s="5">
        <v>95</v>
      </c>
      <c r="Q10" s="30"/>
      <c r="R10" s="31"/>
    </row>
    <row r="11" spans="1:18" x14ac:dyDescent="0.25">
      <c r="A11" s="11">
        <v>8</v>
      </c>
      <c r="B11" s="15">
        <v>2</v>
      </c>
      <c r="C11" s="11" t="s">
        <v>14</v>
      </c>
      <c r="D11" s="6">
        <v>140</v>
      </c>
      <c r="E11" s="2">
        <v>115</v>
      </c>
      <c r="F11" s="7">
        <v>2.5</v>
      </c>
      <c r="G11" s="6"/>
      <c r="H11" s="7"/>
      <c r="I11" s="6"/>
      <c r="J11" s="7"/>
      <c r="K11" s="6"/>
      <c r="L11" s="7"/>
      <c r="M11" s="6"/>
      <c r="N11" s="7"/>
      <c r="O11" s="6"/>
      <c r="P11" s="5"/>
      <c r="Q11" s="30"/>
      <c r="R11" s="31"/>
    </row>
    <row r="12" spans="1:18" x14ac:dyDescent="0.25">
      <c r="A12" s="11">
        <v>9</v>
      </c>
      <c r="B12" s="15">
        <v>4</v>
      </c>
      <c r="C12" s="11" t="s">
        <v>15</v>
      </c>
      <c r="D12" s="6">
        <v>80</v>
      </c>
      <c r="E12" s="2">
        <v>63</v>
      </c>
      <c r="F12" s="7">
        <v>2.5</v>
      </c>
      <c r="G12" s="6"/>
      <c r="H12" s="7"/>
      <c r="I12" s="6"/>
      <c r="J12" s="7"/>
      <c r="K12" s="6"/>
      <c r="L12" s="7"/>
      <c r="M12" s="6"/>
      <c r="N12" s="7"/>
      <c r="O12" s="6"/>
      <c r="P12" s="5"/>
      <c r="Q12" s="30"/>
      <c r="R12" s="31"/>
    </row>
    <row r="13" spans="1:18" ht="15.75" thickBot="1" x14ac:dyDescent="0.3">
      <c r="A13" s="16">
        <v>10</v>
      </c>
      <c r="B13" s="18">
        <v>3</v>
      </c>
      <c r="C13" s="12"/>
      <c r="D13" s="8">
        <v>142</v>
      </c>
      <c r="E13" s="13">
        <v>65</v>
      </c>
      <c r="F13" s="9">
        <v>8.5</v>
      </c>
      <c r="G13" s="8"/>
      <c r="H13" s="9"/>
      <c r="I13" s="8">
        <v>121</v>
      </c>
      <c r="J13" s="9">
        <v>49</v>
      </c>
      <c r="K13" s="8"/>
      <c r="L13" s="9"/>
      <c r="M13" s="8"/>
      <c r="N13" s="9"/>
      <c r="O13" s="8"/>
      <c r="P13" s="25"/>
      <c r="Q13" s="32"/>
      <c r="R13" s="33"/>
    </row>
    <row r="14" spans="1:18" ht="15.75" thickBot="1" x14ac:dyDescent="0.3">
      <c r="A14" s="17" t="s">
        <v>16</v>
      </c>
      <c r="B14" s="26">
        <f>SUM(B4:B13)</f>
        <v>96</v>
      </c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</sheetData>
  <mergeCells count="19">
    <mergeCell ref="A1:A3"/>
    <mergeCell ref="E2:E3"/>
    <mergeCell ref="F2:F3"/>
    <mergeCell ref="D1:F1"/>
    <mergeCell ref="D2:D3"/>
    <mergeCell ref="B1:C1"/>
    <mergeCell ref="B2:C3"/>
    <mergeCell ref="B14:C14"/>
    <mergeCell ref="Q4:R13"/>
    <mergeCell ref="G2:H2"/>
    <mergeCell ref="G1:J1"/>
    <mergeCell ref="O1:P1"/>
    <mergeCell ref="O2:O3"/>
    <mergeCell ref="P2:P3"/>
    <mergeCell ref="K2:L2"/>
    <mergeCell ref="I2:J2"/>
    <mergeCell ref="M2:N2"/>
    <mergeCell ref="K1:N1"/>
    <mergeCell ref="Q1:R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Joanna Barden</cp:lastModifiedBy>
  <cp:lastPrinted>2021-07-16T12:25:49Z</cp:lastPrinted>
  <dcterms:created xsi:type="dcterms:W3CDTF">2021-07-16T11:55:58Z</dcterms:created>
  <dcterms:modified xsi:type="dcterms:W3CDTF">2021-07-21T10:50:09Z</dcterms:modified>
</cp:coreProperties>
</file>