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20_2020-eZdrowie\Pakiet_do_internetu\"/>
    </mc:Choice>
  </mc:AlternateContent>
  <bookViews>
    <workbookView xWindow="0" yWindow="0" windowWidth="12096" windowHeight="9012" tabRatio="756"/>
  </bookViews>
  <sheets>
    <sheet name="PAKIET nr 1-3-MODYFIKACJA1" sheetId="15" r:id="rId1"/>
  </sheets>
  <definedNames>
    <definedName name="_xlnm.Print_Area" localSheetId="0">'PAKIET nr 1-3-MODYFIKACJA1'!$A$1:$F$45</definedName>
  </definedNames>
  <calcPr calcId="162913"/>
</workbook>
</file>

<file path=xl/calcChain.xml><?xml version="1.0" encoding="utf-8"?>
<calcChain xmlns="http://schemas.openxmlformats.org/spreadsheetml/2006/main">
  <c r="E36" i="15" l="1"/>
  <c r="E21" i="15"/>
  <c r="E6" i="15" l="1"/>
</calcChain>
</file>

<file path=xl/sharedStrings.xml><?xml version="1.0" encoding="utf-8"?>
<sst xmlns="http://schemas.openxmlformats.org/spreadsheetml/2006/main" count="84" uniqueCount="32">
  <si>
    <t>Lp.</t>
  </si>
  <si>
    <t>VAT 
(%)</t>
  </si>
  <si>
    <t>a</t>
  </si>
  <si>
    <t>b</t>
  </si>
  <si>
    <t>e</t>
  </si>
  <si>
    <t>f</t>
  </si>
  <si>
    <t>1.</t>
  </si>
  <si>
    <t>UWAGA:</t>
  </si>
  <si>
    <t>►</t>
  </si>
  <si>
    <t xml:space="preserve">Formularz zawiera formuły ułatwiajace sporządzenie oferty. </t>
  </si>
  <si>
    <t>Przedmiot zamówienia</t>
  </si>
  <si>
    <t>DEKLAROWANE TERMINY:</t>
  </si>
  <si>
    <t>Deklarowany termin płatności (min. 45 dni - max 60 dni, licząc od daty otrzymania przez Zamawiającego faktury VAT):</t>
  </si>
  <si>
    <t>kwalifikowany podpis elektroniczny przedstawiciela Wykonawcy</t>
  </si>
  <si>
    <t>Cena netto</t>
  </si>
  <si>
    <t>Producent/ Nazwa handlowa produktu / Numer katalogowy</t>
  </si>
  <si>
    <t xml:space="preserve"> Pakiet 1 - Zakup serwera bazy danych. </t>
  </si>
  <si>
    <t xml:space="preserve"> Pakiet 2 - Zakup systemu bazy danych wraz z przeniesieniem danych do nowego systemu bazodanowego. </t>
  </si>
  <si>
    <t>Pakiet 3 - Zakup, instalacja i uruchomienie 4 modułów SSI (HIS).</t>
  </si>
  <si>
    <r>
      <rPr>
        <b/>
        <sz val="8"/>
        <color rgb="FF000000"/>
        <rFont val="Tahoma"/>
        <family val="2"/>
        <charset val="238"/>
      </rPr>
      <t>Serwer bazy danych</t>
    </r>
    <r>
      <rPr>
        <sz val="8"/>
        <color rgb="FF000000"/>
        <rFont val="Tahoma"/>
        <family val="2"/>
        <charset val="238"/>
      </rPr>
      <t xml:space="preserve"> o parametrach technicznych i funkcjonalno-użytkowych określonych w Załączniku nr 3 Część I  do SIWZ.</t>
    </r>
  </si>
  <si>
    <r>
      <rPr>
        <b/>
        <sz val="8"/>
        <color rgb="FF000000"/>
        <rFont val="Tahoma"/>
        <family val="2"/>
        <charset val="238"/>
      </rPr>
      <t>Zakup, instalacja i uruchomienie 4 modułów SSI (HIS)</t>
    </r>
    <r>
      <rPr>
        <sz val="8"/>
        <color rgb="FF000000"/>
        <rFont val="Tahoma"/>
        <family val="2"/>
        <charset val="238"/>
      </rPr>
      <t xml:space="preserve"> opisanych w Załączniku nr 3 Część III do SIWZ.</t>
    </r>
  </si>
  <si>
    <r>
      <rPr>
        <b/>
        <sz val="8"/>
        <color rgb="FF000000"/>
        <rFont val="Tahoma"/>
        <family val="2"/>
        <charset val="238"/>
      </rPr>
      <t>Zakup systemu bazy danych wraz z przeniesieniem danych do nowego systemu bazodanowego</t>
    </r>
    <r>
      <rPr>
        <sz val="8"/>
        <color rgb="FF000000"/>
        <rFont val="Tahoma"/>
        <family val="2"/>
        <charset val="238"/>
      </rPr>
      <t xml:space="preserve"> opisany w Załączniku nr 3 Część II  do SIWZ.</t>
    </r>
  </si>
  <si>
    <t xml:space="preserve">Cena brutto      </t>
  </si>
  <si>
    <r>
      <rPr>
        <i/>
        <sz val="7.5"/>
        <rFont val="Tahoma"/>
        <family val="2"/>
        <charset val="238"/>
      </rPr>
      <t xml:space="preserve">Załącznik nr </t>
    </r>
    <r>
      <rPr>
        <b/>
        <i/>
        <sz val="7.5"/>
        <rFont val="Tahoma"/>
        <family val="2"/>
        <charset val="238"/>
      </rPr>
      <t>2</t>
    </r>
  </si>
  <si>
    <t>c</t>
  </si>
  <si>
    <t>d</t>
  </si>
  <si>
    <t>Wartości i liczby w kolumnach c), e) należy wpisać z dokładnością do dwóch miejsc po przecinku.</t>
  </si>
  <si>
    <t>Wykonawca/Producent</t>
  </si>
  <si>
    <t xml:space="preserve">Wystarczy wprowadzić dane do kol.c) Cenę netto i zaakceptować bądź zmienić  stawkę podatku VAT, aby uzyskać cenę oferty.    </t>
  </si>
  <si>
    <t>Termin dostawy: max. 60 dni od daty zawarcia umowy</t>
  </si>
  <si>
    <t>Termin wykonania usługi : maksymalnie do 30.09.2020 roku.</t>
  </si>
  <si>
    <t>ZP/20/2020-Wdrożenie technologii informacyjno-komunikacyjnych wraz z dostawą niezbędnej infrastruktury sprzętowej dla Centralnego Szpitala Klinicznego Uniwersytetu Medycznego w Łodzi - MODYFIKACJA1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</si>
</sst>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i/>
      <sz val="7.5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44" fontId="11" fillId="0" borderId="0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4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1" fillId="2" borderId="1" xfId="3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25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3" xfId="13"/>
    <cellStyle name="Walutowy 3 2" xfId="23"/>
    <cellStyle name="Walutowy 4" xfId="2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5F228.AB39240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80872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114300</xdr:rowOff>
    </xdr:to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227330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44450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8</xdr:row>
      <xdr:rowOff>224155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6</xdr:row>
      <xdr:rowOff>63500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11</xdr:row>
      <xdr:rowOff>82550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</xdr:rowOff>
    </xdr:to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121920</xdr:rowOff>
    </xdr:from>
    <xdr:to>
      <xdr:col>6</xdr:col>
      <xdr:colOff>76200</xdr:colOff>
      <xdr:row>6</xdr:row>
      <xdr:rowOff>175261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954024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76201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635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3175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636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5</xdr:row>
      <xdr:rowOff>120652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95300"/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485775"/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58240"/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807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7419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33489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79324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2795270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3941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121920</xdr:rowOff>
    </xdr:from>
    <xdr:ext cx="76200" cy="929641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929641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7115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044576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1164592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95300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76200" cy="485775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58240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8070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7419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334895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79324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2795270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3941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121920</xdr:rowOff>
    </xdr:from>
    <xdr:ext cx="76200" cy="929641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929641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7115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044576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1164592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95300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76200" cy="485775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7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7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8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8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49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49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0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09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0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1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2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512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989838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1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2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3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5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6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7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8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59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60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560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1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2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3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6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69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0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1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2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572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57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6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7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8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79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80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580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8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59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5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0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1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62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5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6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7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8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58240"/>
    <xdr:sp macro="" textlink="">
      <xdr:nvSpPr>
        <xdr:cNvPr id="1628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4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5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6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0"/>
    <xdr:sp macro="" textlink="">
      <xdr:nvSpPr>
        <xdr:cNvPr id="167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3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4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5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6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8070"/>
    <xdr:sp macro="" textlink="">
      <xdr:nvSpPr>
        <xdr:cNvPr id="1676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7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8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79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1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2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3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4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74190"/>
    <xdr:sp macro="" textlink="">
      <xdr:nvSpPr>
        <xdr:cNvPr id="1684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4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5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6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7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8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334895"/>
    <xdr:sp macro="" textlink="">
      <xdr:nvSpPr>
        <xdr:cNvPr id="1688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89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0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1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2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793240"/>
    <xdr:sp macro="" textlink="">
      <xdr:nvSpPr>
        <xdr:cNvPr id="1692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3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4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5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6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2795270"/>
    <xdr:sp macro="" textlink="">
      <xdr:nvSpPr>
        <xdr:cNvPr id="1696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6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0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1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2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7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3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4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74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1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2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3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4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3941"/>
    <xdr:sp macro="" textlink="">
      <xdr:nvSpPr>
        <xdr:cNvPr id="1744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9898380" y="560832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5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6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7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929641"/>
    <xdr:sp macro="" textlink="">
      <xdr:nvSpPr>
        <xdr:cNvPr id="178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89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0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1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2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5"/>
    <xdr:sp macro="" textlink="">
      <xdr:nvSpPr>
        <xdr:cNvPr id="1792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6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7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8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799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0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0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1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2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3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4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7115"/>
    <xdr:sp macro="" textlink="">
      <xdr:nvSpPr>
        <xdr:cNvPr id="1804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044576"/>
    <xdr:sp macro="" textlink="">
      <xdr:nvSpPr>
        <xdr:cNvPr id="180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09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0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1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2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1164592"/>
    <xdr:sp macro="" textlink="">
      <xdr:nvSpPr>
        <xdr:cNvPr id="1812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1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2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2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3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4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4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95300"/>
    <xdr:sp macro="" textlink="">
      <xdr:nvSpPr>
        <xdr:cNvPr id="185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76200" cy="485775"/>
    <xdr:sp macro="" textlink="">
      <xdr:nvSpPr>
        <xdr:cNvPr id="185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167640</xdr:colOff>
      <xdr:row>30</xdr:row>
      <xdr:rowOff>60960</xdr:rowOff>
    </xdr:from>
    <xdr:to>
      <xdr:col>5</xdr:col>
      <xdr:colOff>1173979</xdr:colOff>
      <xdr:row>30</xdr:row>
      <xdr:rowOff>731578</xdr:rowOff>
    </xdr:to>
    <xdr:pic>
      <xdr:nvPicPr>
        <xdr:cNvPr id="18566" name="Obraz 185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" y="9471660"/>
          <a:ext cx="5761219" cy="67061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83820</xdr:rowOff>
    </xdr:from>
    <xdr:to>
      <xdr:col>5</xdr:col>
      <xdr:colOff>1196340</xdr:colOff>
      <xdr:row>0</xdr:row>
      <xdr:rowOff>756920</xdr:rowOff>
    </xdr:to>
    <xdr:pic>
      <xdr:nvPicPr>
        <xdr:cNvPr id="18567" name="Obraz 18566" descr="cid:image003.jpg@01D5F228.AB39240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3820"/>
          <a:ext cx="576072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175260</xdr:colOff>
      <xdr:row>15</xdr:row>
      <xdr:rowOff>76200</xdr:rowOff>
    </xdr:from>
    <xdr:to>
      <xdr:col>5</xdr:col>
      <xdr:colOff>1181100</xdr:colOff>
      <xdr:row>15</xdr:row>
      <xdr:rowOff>749300</xdr:rowOff>
    </xdr:to>
    <xdr:pic>
      <xdr:nvPicPr>
        <xdr:cNvPr id="18568" name="Obraz 18567" descr="cid:image003.jpg@01D5F228.AB39240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4869180"/>
          <a:ext cx="5760720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topLeftCell="A19" zoomScaleNormal="100" zoomScaleSheetLayoutView="100" workbookViewId="0">
      <selection activeCell="I34" sqref="I34"/>
    </sheetView>
  </sheetViews>
  <sheetFormatPr defaultColWidth="8.88671875" defaultRowHeight="10.199999999999999"/>
  <cols>
    <col min="1" max="1" width="4" style="1" customWidth="1"/>
    <col min="2" max="2" width="40.33203125" style="1" customWidth="1"/>
    <col min="3" max="3" width="12.33203125" style="1" customWidth="1"/>
    <col min="4" max="4" width="4.6640625" style="1" customWidth="1"/>
    <col min="5" max="5" width="12.109375" style="1" customWidth="1"/>
    <col min="6" max="6" width="23.88671875" style="1" customWidth="1"/>
    <col min="7" max="16384" width="8.88671875" style="16"/>
  </cols>
  <sheetData>
    <row r="1" spans="1:6" ht="65.400000000000006" customHeight="1">
      <c r="A1" s="35"/>
      <c r="B1" s="35"/>
      <c r="C1" s="35"/>
      <c r="D1" s="35"/>
      <c r="E1" s="35"/>
      <c r="F1" s="35"/>
    </row>
    <row r="2" spans="1:6" ht="39" customHeight="1">
      <c r="A2" s="34" t="s">
        <v>31</v>
      </c>
      <c r="B2" s="34"/>
      <c r="C2" s="34"/>
      <c r="D2" s="34"/>
      <c r="E2" s="34"/>
      <c r="F2" s="30" t="s">
        <v>23</v>
      </c>
    </row>
    <row r="3" spans="1:6" s="21" customFormat="1">
      <c r="A3" s="19" t="s">
        <v>16</v>
      </c>
      <c r="B3" s="20"/>
    </row>
    <row r="4" spans="1:6" s="24" customFormat="1" ht="67.5" customHeight="1">
      <c r="A4" s="22" t="s">
        <v>0</v>
      </c>
      <c r="B4" s="22" t="s">
        <v>10</v>
      </c>
      <c r="C4" s="23" t="s">
        <v>14</v>
      </c>
      <c r="D4" s="22" t="s">
        <v>1</v>
      </c>
      <c r="E4" s="22" t="s">
        <v>22</v>
      </c>
      <c r="F4" s="22" t="s">
        <v>15</v>
      </c>
    </row>
    <row r="5" spans="1:6" s="24" customFormat="1" ht="15" customHeight="1">
      <c r="A5" s="22" t="s">
        <v>2</v>
      </c>
      <c r="B5" s="22" t="s">
        <v>3</v>
      </c>
      <c r="C5" s="22" t="s">
        <v>24</v>
      </c>
      <c r="D5" s="22" t="s">
        <v>25</v>
      </c>
      <c r="E5" s="22" t="s">
        <v>4</v>
      </c>
      <c r="F5" s="22" t="s">
        <v>5</v>
      </c>
    </row>
    <row r="6" spans="1:6" s="24" customFormat="1" ht="54" customHeight="1">
      <c r="A6" s="25" t="s">
        <v>6</v>
      </c>
      <c r="B6" s="18" t="s">
        <v>19</v>
      </c>
      <c r="C6" s="26">
        <v>0</v>
      </c>
      <c r="D6" s="27">
        <v>0.23</v>
      </c>
      <c r="E6" s="28">
        <f>ROUND(C6*D6+C6,2)</f>
        <v>0</v>
      </c>
      <c r="F6" s="29"/>
    </row>
    <row r="7" spans="1:6" s="1" customFormat="1" ht="15" customHeight="1">
      <c r="A7" s="4" t="s">
        <v>8</v>
      </c>
      <c r="B7" s="5" t="s">
        <v>11</v>
      </c>
      <c r="D7" s="3"/>
      <c r="E7" s="6"/>
      <c r="F7" s="7"/>
    </row>
    <row r="8" spans="1:6" s="1" customFormat="1" ht="15" customHeight="1">
      <c r="A8" s="37" t="s">
        <v>29</v>
      </c>
      <c r="B8" s="38"/>
      <c r="C8" s="38"/>
      <c r="D8" s="38"/>
      <c r="E8" s="38"/>
      <c r="F8" s="40"/>
    </row>
    <row r="9" spans="1:6" s="1" customFormat="1" ht="22.2" customHeight="1">
      <c r="A9" s="32" t="s">
        <v>12</v>
      </c>
      <c r="B9" s="33"/>
      <c r="C9" s="33"/>
      <c r="D9" s="33"/>
      <c r="E9" s="33"/>
      <c r="F9" s="31"/>
    </row>
    <row r="10" spans="1:6" s="1" customFormat="1" ht="15" customHeight="1">
      <c r="A10" s="8"/>
      <c r="B10" s="2" t="s">
        <v>7</v>
      </c>
      <c r="C10" s="8"/>
      <c r="D10" s="8"/>
      <c r="E10" s="8"/>
      <c r="F10" s="8"/>
    </row>
    <row r="11" spans="1:6" s="1" customFormat="1">
      <c r="A11" s="9" t="s">
        <v>8</v>
      </c>
      <c r="B11" s="10" t="s">
        <v>26</v>
      </c>
      <c r="C11" s="10"/>
      <c r="D11" s="10"/>
      <c r="E11" s="10"/>
      <c r="F11" s="10"/>
    </row>
    <row r="12" spans="1:6" s="1" customFormat="1">
      <c r="A12" s="9" t="s">
        <v>8</v>
      </c>
      <c r="B12" s="11" t="s">
        <v>9</v>
      </c>
      <c r="C12" s="11"/>
      <c r="D12" s="11"/>
      <c r="E12" s="12"/>
      <c r="F12" s="12"/>
    </row>
    <row r="13" spans="1:6" s="1" customFormat="1">
      <c r="B13" s="13" t="s">
        <v>28</v>
      </c>
      <c r="C13" s="13"/>
      <c r="D13" s="13"/>
      <c r="E13" s="13"/>
      <c r="F13" s="13"/>
    </row>
    <row r="14" spans="1:6" s="1" customFormat="1" ht="6.6" customHeight="1">
      <c r="A14" s="9"/>
      <c r="B14" s="14"/>
      <c r="C14" s="14"/>
      <c r="D14" s="14"/>
      <c r="E14" s="14"/>
      <c r="F14" s="14"/>
    </row>
    <row r="15" spans="1:6" s="1" customFormat="1">
      <c r="C15" s="15" t="s">
        <v>13</v>
      </c>
    </row>
    <row r="16" spans="1:6" s="1" customFormat="1" ht="65.400000000000006" customHeight="1">
      <c r="A16" s="36"/>
      <c r="B16" s="36"/>
      <c r="C16" s="36"/>
      <c r="D16" s="36"/>
      <c r="E16" s="36"/>
      <c r="F16" s="36"/>
    </row>
    <row r="17" spans="1:6" ht="39" customHeight="1">
      <c r="A17" s="34" t="s">
        <v>31</v>
      </c>
      <c r="B17" s="34"/>
      <c r="C17" s="34"/>
      <c r="D17" s="34"/>
      <c r="E17" s="34"/>
      <c r="F17" s="30" t="s">
        <v>23</v>
      </c>
    </row>
    <row r="18" spans="1:6" s="21" customFormat="1">
      <c r="A18" s="17" t="s">
        <v>17</v>
      </c>
      <c r="B18" s="20"/>
    </row>
    <row r="19" spans="1:6" s="24" customFormat="1" ht="67.5" customHeight="1">
      <c r="A19" s="22" t="s">
        <v>0</v>
      </c>
      <c r="B19" s="22" t="s">
        <v>10</v>
      </c>
      <c r="C19" s="23" t="s">
        <v>14</v>
      </c>
      <c r="D19" s="22" t="s">
        <v>1</v>
      </c>
      <c r="E19" s="22" t="s">
        <v>22</v>
      </c>
      <c r="F19" s="22" t="s">
        <v>27</v>
      </c>
    </row>
    <row r="20" spans="1:6" s="24" customFormat="1" ht="15" customHeight="1">
      <c r="A20" s="22" t="s">
        <v>2</v>
      </c>
      <c r="B20" s="22" t="s">
        <v>3</v>
      </c>
      <c r="C20" s="22" t="s">
        <v>24</v>
      </c>
      <c r="D20" s="22" t="s">
        <v>25</v>
      </c>
      <c r="E20" s="22" t="s">
        <v>4</v>
      </c>
      <c r="F20" s="22" t="s">
        <v>5</v>
      </c>
    </row>
    <row r="21" spans="1:6" s="24" customFormat="1" ht="54" customHeight="1">
      <c r="A21" s="25" t="s">
        <v>6</v>
      </c>
      <c r="B21" s="18" t="s">
        <v>21</v>
      </c>
      <c r="C21" s="26">
        <v>0</v>
      </c>
      <c r="D21" s="27">
        <v>0.23</v>
      </c>
      <c r="E21" s="28">
        <f>ROUND(C21*D21+C21,2)</f>
        <v>0</v>
      </c>
      <c r="F21" s="29"/>
    </row>
    <row r="22" spans="1:6" s="1" customFormat="1" ht="15" customHeight="1">
      <c r="A22" s="4" t="s">
        <v>8</v>
      </c>
      <c r="B22" s="5" t="s">
        <v>11</v>
      </c>
      <c r="D22" s="3"/>
      <c r="E22" s="6"/>
      <c r="F22" s="7"/>
    </row>
    <row r="23" spans="1:6" s="1" customFormat="1" ht="15" customHeight="1">
      <c r="A23" s="37" t="s">
        <v>30</v>
      </c>
      <c r="B23" s="38"/>
      <c r="C23" s="38"/>
      <c r="D23" s="38"/>
      <c r="E23" s="38"/>
      <c r="F23" s="39"/>
    </row>
    <row r="24" spans="1:6" s="1" customFormat="1" ht="22.95" customHeight="1">
      <c r="A24" s="32" t="s">
        <v>12</v>
      </c>
      <c r="B24" s="33"/>
      <c r="C24" s="33"/>
      <c r="D24" s="33"/>
      <c r="E24" s="33"/>
      <c r="F24" s="31"/>
    </row>
    <row r="25" spans="1:6" s="1" customFormat="1" ht="15" customHeight="1">
      <c r="A25" s="8"/>
      <c r="B25" s="2" t="s">
        <v>7</v>
      </c>
      <c r="C25" s="8"/>
      <c r="D25" s="8"/>
      <c r="E25" s="8"/>
      <c r="F25" s="8"/>
    </row>
    <row r="26" spans="1:6" s="1" customFormat="1">
      <c r="A26" s="9" t="s">
        <v>8</v>
      </c>
      <c r="B26" s="10" t="s">
        <v>26</v>
      </c>
      <c r="C26" s="10"/>
      <c r="D26" s="10"/>
      <c r="E26" s="10"/>
      <c r="F26" s="10"/>
    </row>
    <row r="27" spans="1:6" s="1" customFormat="1">
      <c r="A27" s="9" t="s">
        <v>8</v>
      </c>
      <c r="B27" s="11" t="s">
        <v>9</v>
      </c>
      <c r="C27" s="11"/>
      <c r="D27" s="11"/>
      <c r="E27" s="12"/>
      <c r="F27" s="12"/>
    </row>
    <row r="28" spans="1:6" s="1" customFormat="1">
      <c r="B28" s="13" t="s">
        <v>28</v>
      </c>
      <c r="C28" s="13"/>
      <c r="D28" s="13"/>
      <c r="E28" s="13"/>
      <c r="F28" s="13"/>
    </row>
    <row r="29" spans="1:6" s="1" customFormat="1" ht="6.6" customHeight="1">
      <c r="A29" s="9"/>
      <c r="B29" s="14"/>
      <c r="C29" s="14"/>
      <c r="D29" s="14"/>
      <c r="E29" s="14"/>
      <c r="F29" s="14"/>
    </row>
    <row r="30" spans="1:6" s="1" customFormat="1">
      <c r="C30" s="15" t="s">
        <v>13</v>
      </c>
    </row>
    <row r="31" spans="1:6" s="1" customFormat="1" ht="60.6" customHeight="1">
      <c r="A31" s="36"/>
      <c r="B31" s="36"/>
      <c r="C31" s="36"/>
      <c r="D31" s="36"/>
      <c r="E31" s="36"/>
      <c r="F31" s="36"/>
    </row>
    <row r="32" spans="1:6" ht="39" customHeight="1">
      <c r="A32" s="34" t="s">
        <v>31</v>
      </c>
      <c r="B32" s="34"/>
      <c r="C32" s="34"/>
      <c r="D32" s="34"/>
      <c r="E32" s="34"/>
      <c r="F32" s="30" t="s">
        <v>23</v>
      </c>
    </row>
    <row r="33" spans="1:6" s="21" customFormat="1">
      <c r="A33" s="19" t="s">
        <v>18</v>
      </c>
      <c r="B33" s="20"/>
    </row>
    <row r="34" spans="1:6" s="24" customFormat="1" ht="67.5" customHeight="1">
      <c r="A34" s="22" t="s">
        <v>0</v>
      </c>
      <c r="B34" s="22" t="s">
        <v>10</v>
      </c>
      <c r="C34" s="23" t="s">
        <v>14</v>
      </c>
      <c r="D34" s="22" t="s">
        <v>1</v>
      </c>
      <c r="E34" s="22" t="s">
        <v>22</v>
      </c>
      <c r="F34" s="22" t="s">
        <v>27</v>
      </c>
    </row>
    <row r="35" spans="1:6" s="24" customFormat="1" ht="15" customHeight="1">
      <c r="A35" s="22" t="s">
        <v>2</v>
      </c>
      <c r="B35" s="22" t="s">
        <v>3</v>
      </c>
      <c r="C35" s="22" t="s">
        <v>24</v>
      </c>
      <c r="D35" s="22" t="s">
        <v>25</v>
      </c>
      <c r="E35" s="22" t="s">
        <v>4</v>
      </c>
      <c r="F35" s="22" t="s">
        <v>5</v>
      </c>
    </row>
    <row r="36" spans="1:6" s="24" customFormat="1" ht="54" customHeight="1">
      <c r="A36" s="25" t="s">
        <v>6</v>
      </c>
      <c r="B36" s="18" t="s">
        <v>20</v>
      </c>
      <c r="C36" s="26">
        <v>0</v>
      </c>
      <c r="D36" s="27">
        <v>0.23</v>
      </c>
      <c r="E36" s="28">
        <f>ROUND(C36*D36+C36,2)</f>
        <v>0</v>
      </c>
      <c r="F36" s="29"/>
    </row>
    <row r="37" spans="1:6" s="1" customFormat="1" ht="15" customHeight="1">
      <c r="A37" s="4" t="s">
        <v>8</v>
      </c>
      <c r="B37" s="5" t="s">
        <v>11</v>
      </c>
      <c r="D37" s="3"/>
      <c r="E37" s="6"/>
      <c r="F37" s="7"/>
    </row>
    <row r="38" spans="1:6" s="1" customFormat="1" ht="15" customHeight="1">
      <c r="A38" s="37" t="s">
        <v>30</v>
      </c>
      <c r="B38" s="38"/>
      <c r="C38" s="38"/>
      <c r="D38" s="38"/>
      <c r="E38" s="38"/>
      <c r="F38" s="39"/>
    </row>
    <row r="39" spans="1:6" s="1" customFormat="1" ht="25.95" customHeight="1">
      <c r="A39" s="32" t="s">
        <v>12</v>
      </c>
      <c r="B39" s="33"/>
      <c r="C39" s="33"/>
      <c r="D39" s="33"/>
      <c r="E39" s="33"/>
      <c r="F39" s="31"/>
    </row>
    <row r="40" spans="1:6" s="1" customFormat="1" ht="15" customHeight="1">
      <c r="A40" s="8"/>
      <c r="B40" s="2" t="s">
        <v>7</v>
      </c>
      <c r="C40" s="8"/>
      <c r="D40" s="8"/>
      <c r="E40" s="8"/>
      <c r="F40" s="8"/>
    </row>
    <row r="41" spans="1:6" s="1" customFormat="1">
      <c r="A41" s="9" t="s">
        <v>8</v>
      </c>
      <c r="B41" s="10" t="s">
        <v>26</v>
      </c>
      <c r="C41" s="10"/>
      <c r="D41" s="10"/>
      <c r="E41" s="10"/>
      <c r="F41" s="10"/>
    </row>
    <row r="42" spans="1:6" s="1" customFormat="1">
      <c r="A42" s="9" t="s">
        <v>8</v>
      </c>
      <c r="B42" s="11" t="s">
        <v>9</v>
      </c>
      <c r="C42" s="11"/>
      <c r="D42" s="11"/>
      <c r="E42" s="12"/>
      <c r="F42" s="12"/>
    </row>
    <row r="43" spans="1:6" s="1" customFormat="1">
      <c r="B43" s="13" t="s">
        <v>28</v>
      </c>
      <c r="C43" s="13"/>
      <c r="D43" s="13"/>
      <c r="E43" s="13"/>
      <c r="F43" s="13"/>
    </row>
    <row r="44" spans="1:6" s="1" customFormat="1" ht="6.6" customHeight="1">
      <c r="A44" s="9"/>
      <c r="B44" s="14"/>
      <c r="C44" s="14"/>
      <c r="D44" s="14"/>
      <c r="E44" s="14"/>
      <c r="F44" s="14"/>
    </row>
    <row r="45" spans="1:6" s="1" customFormat="1">
      <c r="C45" s="15" t="s">
        <v>13</v>
      </c>
    </row>
  </sheetData>
  <mergeCells count="12">
    <mergeCell ref="A39:E39"/>
    <mergeCell ref="A2:E2"/>
    <mergeCell ref="A17:E17"/>
    <mergeCell ref="A32:E32"/>
    <mergeCell ref="A1:F1"/>
    <mergeCell ref="A16:F16"/>
    <mergeCell ref="A31:F31"/>
    <mergeCell ref="A23:F23"/>
    <mergeCell ref="A38:F38"/>
    <mergeCell ref="A8:E8"/>
    <mergeCell ref="A9:E9"/>
    <mergeCell ref="A24:E24"/>
  </mergeCells>
  <conditionalFormatting sqref="F9">
    <cfRule type="cellIs" dxfId="5" priority="1" operator="lessThan">
      <formula>45</formula>
    </cfRule>
    <cfRule type="cellIs" dxfId="4" priority="2" operator="greaterThan">
      <formula>60</formula>
    </cfRule>
  </conditionalFormatting>
  <conditionalFormatting sqref="F39">
    <cfRule type="cellIs" dxfId="3" priority="5" operator="lessThan">
      <formula>45</formula>
    </cfRule>
    <cfRule type="cellIs" dxfId="2" priority="6" operator="greaterThan">
      <formula>60</formula>
    </cfRule>
  </conditionalFormatting>
  <conditionalFormatting sqref="F24">
    <cfRule type="cellIs" dxfId="1" priority="3" operator="lessThan">
      <formula>45</formula>
    </cfRule>
    <cfRule type="cellIs" dxfId="0" priority="4" operator="greaterThan">
      <formula>60</formula>
    </cfRule>
  </conditionalFormatting>
  <printOptions horizontalCentered="1"/>
  <pageMargins left="0.15748031496062992" right="0.15748031496062992" top="1.7322834645669292" bottom="0.19685039370078741" header="0.31496062992125984" footer="0.31496062992125984"/>
  <pageSetup paperSize="9" orientation="portrait" horizontalDpi="4294967294" verticalDpi="4294967294" r:id="rId1"/>
  <rowBreaks count="2" manualBreakCount="2">
    <brk id="15" max="5" man="1"/>
    <brk id="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1-3-MODYFIKACJA1</vt:lpstr>
      <vt:lpstr>'PAKIET nr 1-3-MODYFIKACJA1'!Obszar_wydruku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2020-05-06T07:11:09Z</cp:lastPrinted>
  <dcterms:created xsi:type="dcterms:W3CDTF">2016-11-14T08:12:35Z</dcterms:created>
  <dcterms:modified xsi:type="dcterms:W3CDTF">2020-05-06T07:12:31Z</dcterms:modified>
</cp:coreProperties>
</file>