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2240" activeTab="0"/>
  </bookViews>
  <sheets>
    <sheet name="ZP 82 2018" sheetId="1" r:id="rId1"/>
  </sheets>
  <definedNames>
    <definedName name="Excel_BuiltIn_Print_Area_3">#REF!</definedName>
    <definedName name="Excel_BuiltIn_Print_Titles_11">('ZP 82 2018'!$B:$C,'ZP 82 2018'!$1:$2)</definedName>
    <definedName name="Excel_BuiltIn_Print_Titles_1_1">('ZP 82 2018'!$B:$C,'ZP 82 2018'!$B$1:$IV$2)</definedName>
    <definedName name="Excel_BuiltIn_Print_Titles_3">#REF!</definedName>
    <definedName name="_xlnm.Print_Area" localSheetId="0">'ZP 82 2018'!$A$1:$E$10</definedName>
    <definedName name="_xlnm.Print_Titles" localSheetId="0">'ZP 82 2018'!$B:$C,'ZP 82 2018'!$1:$2</definedName>
  </definedNames>
  <calcPr fullCalcOnLoad="1"/>
</workbook>
</file>

<file path=xl/sharedStrings.xml><?xml version="1.0" encoding="utf-8"?>
<sst xmlns="http://schemas.openxmlformats.org/spreadsheetml/2006/main" count="19" uniqueCount="17">
  <si>
    <t>Nr pakietu</t>
  </si>
  <si>
    <t>Kwota (w PLN brutto), jaką Zamawiający zamierza przeznaczyć na sfinansowanie zamówienia</t>
  </si>
  <si>
    <t>Oferta nr 1</t>
  </si>
  <si>
    <t>Oferta nr 2</t>
  </si>
  <si>
    <t>RAZEM:</t>
  </si>
  <si>
    <t>Warunki płatności (min. 30 dni)                - poza punktacją</t>
  </si>
  <si>
    <t>Okres gwarancji (min. 12 miesięcy)          - poza punktacją</t>
  </si>
  <si>
    <t>Beckman Coulter Polska Sp z o.o.,                                    Al. Jerozolimskie 181B,    02-222 Warszawa</t>
  </si>
  <si>
    <r>
      <t xml:space="preserve">Termin wykonania zamówienia               (w dniach)                                           </t>
    </r>
    <r>
      <rPr>
        <sz val="10"/>
        <rFont val="Arial"/>
        <family val="2"/>
      </rPr>
      <t>(min. 1 dzień - max 15 dni)</t>
    </r>
  </si>
  <si>
    <r>
      <t xml:space="preserve">Czas wykonania zobowiązań gwarancyjnych od momentu zgłoszenia (serwis)                                     (w dniach)                                                  </t>
    </r>
    <r>
      <rPr>
        <sz val="10"/>
        <rFont val="Arial"/>
        <family val="2"/>
      </rPr>
      <t>(min. 1 dzień - max 5 dni)</t>
    </r>
  </si>
  <si>
    <t>ANALITYK                         Ewa Kowalczyk,                       ul. Eugeniusza Romera 10 m. B9,                                    02-784 Warszawa</t>
  </si>
  <si>
    <t>15 dni</t>
  </si>
  <si>
    <t>1 dzień</t>
  </si>
  <si>
    <t>12 m-cy</t>
  </si>
  <si>
    <t>30 dni</t>
  </si>
  <si>
    <t>5 dni</t>
  </si>
  <si>
    <t>24 m-ce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</si>
</sst>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Layout" workbookViewId="0" topLeftCell="A1">
      <selection activeCell="I10" sqref="I10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8.421875" style="0" customWidth="1"/>
    <col min="4" max="5" width="20.28125" style="0" customWidth="1"/>
  </cols>
  <sheetData>
    <row r="1" spans="1:5" ht="90" customHeight="1">
      <c r="A1" s="17" t="s">
        <v>0</v>
      </c>
      <c r="B1" s="17"/>
      <c r="C1" s="14" t="s">
        <v>1</v>
      </c>
      <c r="D1" s="8" t="s">
        <v>7</v>
      </c>
      <c r="E1" s="9" t="s">
        <v>10</v>
      </c>
    </row>
    <row r="2" spans="1:5" ht="17.25" customHeight="1">
      <c r="A2" s="17"/>
      <c r="B2" s="17"/>
      <c r="C2" s="14"/>
      <c r="D2" s="4" t="s">
        <v>2</v>
      </c>
      <c r="E2" s="4" t="s">
        <v>3</v>
      </c>
    </row>
    <row r="3" spans="1:5" ht="24.75" customHeight="1">
      <c r="A3" s="16">
        <v>1</v>
      </c>
      <c r="B3" s="16"/>
      <c r="C3" s="5">
        <v>1056000</v>
      </c>
      <c r="D3" s="1">
        <v>1055955</v>
      </c>
      <c r="E3" s="1"/>
    </row>
    <row r="4" spans="1:5" ht="24.75" customHeight="1">
      <c r="A4" s="12">
        <f>A3+1</f>
        <v>2</v>
      </c>
      <c r="B4" s="13"/>
      <c r="C4" s="5">
        <v>1368000</v>
      </c>
      <c r="D4" s="1"/>
      <c r="E4" s="1">
        <v>1374709.5</v>
      </c>
    </row>
    <row r="5" spans="1:5" ht="24.75" customHeight="1">
      <c r="A5" s="12" t="s">
        <v>4</v>
      </c>
      <c r="B5" s="13"/>
      <c r="C5" s="5">
        <f>SUM(C3:C4)</f>
        <v>2424000</v>
      </c>
      <c r="D5" s="3"/>
      <c r="E5" s="3"/>
    </row>
    <row r="6" spans="1:5" ht="42" customHeight="1">
      <c r="A6" s="15" t="s">
        <v>8</v>
      </c>
      <c r="B6" s="15"/>
      <c r="C6" s="15"/>
      <c r="D6" s="2" t="s">
        <v>11</v>
      </c>
      <c r="E6" s="2" t="s">
        <v>11</v>
      </c>
    </row>
    <row r="7" spans="1:8" ht="67.5" customHeight="1">
      <c r="A7" s="11" t="s">
        <v>9</v>
      </c>
      <c r="B7" s="11"/>
      <c r="C7" s="11"/>
      <c r="D7" s="7" t="s">
        <v>12</v>
      </c>
      <c r="E7" s="7" t="s">
        <v>15</v>
      </c>
      <c r="H7" s="6"/>
    </row>
    <row r="8" spans="1:5" ht="29.25" customHeight="1">
      <c r="A8" s="10" t="s">
        <v>6</v>
      </c>
      <c r="B8" s="10"/>
      <c r="C8" s="10"/>
      <c r="D8" s="18" t="s">
        <v>13</v>
      </c>
      <c r="E8" s="19" t="s">
        <v>16</v>
      </c>
    </row>
    <row r="9" spans="1:5" ht="30" customHeight="1">
      <c r="A9" s="10" t="s">
        <v>5</v>
      </c>
      <c r="B9" s="10"/>
      <c r="C9" s="10"/>
      <c r="D9" s="19" t="s">
        <v>14</v>
      </c>
      <c r="E9" s="19" t="s">
        <v>14</v>
      </c>
    </row>
  </sheetData>
  <sheetProtection/>
  <mergeCells count="9">
    <mergeCell ref="A8:C8"/>
    <mergeCell ref="A9:C9"/>
    <mergeCell ref="A7:C7"/>
    <mergeCell ref="A4:B4"/>
    <mergeCell ref="C1:C2"/>
    <mergeCell ref="A6:C6"/>
    <mergeCell ref="A3:B3"/>
    <mergeCell ref="A1:B2"/>
    <mergeCell ref="A5:B5"/>
  </mergeCells>
  <printOptions/>
  <pageMargins left="0.19652777777777777" right="0.19652777777777777" top="0.5701388888888889" bottom="0.7819444444444444" header="0.2701388888888889" footer="0.2798611111111111"/>
  <pageSetup horizontalDpi="300" verticalDpi="300" orientation="landscape" paperSize="9" scale="59" r:id="rId1"/>
  <headerFooter alignWithMargins="0">
    <oddHeader>&amp;L&amp;"Arial,Pogrubiony"&amp;8ZP/82/2018&amp;C&amp;"Arial,Pogrubiony"&amp;8Zbiorcze zestawienie ofert 
z otwarcia, które miało miejsce w dniu 27.11.2018 r o godz. 13:30</oddHeader>
    <oddFooter>&amp;L&amp;8 27.11.2018 r.   Marta Mariańska
(data i podpis osoby sporządzającej protokół)&amp;R&amp;8Strona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Marta Mariańska</cp:lastModifiedBy>
  <cp:lastPrinted>2018-11-26T11:43:04Z</cp:lastPrinted>
  <dcterms:created xsi:type="dcterms:W3CDTF">2017-03-16T08:50:06Z</dcterms:created>
  <dcterms:modified xsi:type="dcterms:W3CDTF">2018-11-27T13:02:30Z</dcterms:modified>
  <cp:category/>
  <cp:version/>
  <cp:contentType/>
  <cp:contentStatus/>
</cp:coreProperties>
</file>