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TA\2019\PN - UE\10_ZP_2019_LEKI\MODYFIKACJA SIWZ\"/>
    </mc:Choice>
  </mc:AlternateContent>
  <bookViews>
    <workbookView xWindow="0" yWindow="0" windowWidth="28800" windowHeight="12300" activeTab="7"/>
  </bookViews>
  <sheets>
    <sheet name="Pakiet 1" sheetId="1" r:id="rId1"/>
    <sheet name="Pakiet 2" sheetId="2" r:id="rId2"/>
    <sheet name="Pakiet 3" sheetId="3" r:id="rId3"/>
    <sheet name="Pakiet 4 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</sheets>
  <definedNames>
    <definedName name="_xlnm.Print_Area" localSheetId="7">'Pakiet 8'!$A$1:$X$19</definedName>
    <definedName name="_xlnm.Print_Titles" localSheetId="0">'Pakiet 1'!$A:$B,'Pakiet 1'!$1:$3</definedName>
    <definedName name="_xlnm.Print_Titles" localSheetId="9">'Pakiet 10'!$A:$B,'Pakiet 10'!$1:$3</definedName>
    <definedName name="_xlnm.Print_Titles" localSheetId="1">'Pakiet 2'!$A:$B,'Pakiet 2'!$1:$3</definedName>
    <definedName name="_xlnm.Print_Titles" localSheetId="2">'Pakiet 3'!$A:$B,'Pakiet 3'!$1:$3</definedName>
    <definedName name="_xlnm.Print_Titles" localSheetId="3">'Pakiet 4 '!$A:$B,'Pakiet 4 '!$1:$3</definedName>
    <definedName name="_xlnm.Print_Titles" localSheetId="4">'Pakiet 5'!$A:$B,'Pakiet 5'!$1:$3</definedName>
    <definedName name="_xlnm.Print_Titles" localSheetId="5">'Pakiet 6'!$A:$B,'Pakiet 6'!$1:$3</definedName>
    <definedName name="_xlnm.Print_Titles" localSheetId="6">'Pakiet 7'!$A:$B,'Pakiet 7'!$1:$3</definedName>
    <definedName name="_xlnm.Print_Titles" localSheetId="7">'Pakiet 8'!$A:$B,'Pakiet 8'!$1:$3</definedName>
    <definedName name="_xlnm.Print_Titles" localSheetId="8">'Pakiet 9'!$A:$B,'Pakiet 9'!$1:$3</definedName>
  </definedNames>
  <calcPr calcId="162913"/>
</workbook>
</file>

<file path=xl/calcChain.xml><?xml version="1.0" encoding="utf-8"?>
<calcChain xmlns="http://schemas.openxmlformats.org/spreadsheetml/2006/main">
  <c r="D4" i="10" l="1"/>
  <c r="D4" i="9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<sst xmlns="http://schemas.openxmlformats.org/spreadsheetml/2006/main" count="480" uniqueCount="100">
  <si>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</si>
  <si>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</si>
  <si>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</si>
  <si>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</si>
  <si>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</si>
  <si>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</si>
  <si>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</si>
  <si>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</si>
  <si>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</si>
  <si>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</si>
  <si>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</si>
  <si>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</si>
  <si>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</si>
  <si>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</si>
  <si>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</si>
  <si>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</si>
  <si>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</si>
  <si>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</si>
  <si>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</si>
  <si>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</si>
  <si>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</si>
  <si>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</si>
  <si>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</si>
  <si>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</si>
  <si>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</si>
  <si>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</si>
  <si>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</si>
  <si>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</si>
  <si>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op.</t>
  </si>
  <si>
    <t>RAZEM:</t>
  </si>
  <si>
    <t>14  (13+(13x11))</t>
  </si>
  <si>
    <t>1.</t>
  </si>
  <si>
    <t>Pakiet nr 3</t>
  </si>
  <si>
    <t>Pakiet nr 4</t>
  </si>
  <si>
    <t>Pakiet nr 5</t>
  </si>
  <si>
    <t>Pakiet nr 6</t>
  </si>
  <si>
    <t xml:space="preserve">op. </t>
  </si>
  <si>
    <t>Levodopum+ Carbidopum żel dojelitowy, 20mg+5mg/1 ml 7 kasetek po 100 ml. Lek zarejestrowany na liście leków refundowanych w programie lekowym B.90. Leczenie zaburzeń motorycznych w przebiegu zaawansowanej choroby Parkinsona.</t>
  </si>
  <si>
    <t>op = 7 kasetek po 100 ml</t>
  </si>
  <si>
    <t>Uwagi:</t>
  </si>
  <si>
    <t>1. Produkt leczniczy w ramach programu lekowego.</t>
  </si>
  <si>
    <t>2. Zamawiający wymaga aby termin ważności produktu leczniczego był nie krótszy niż 4 tygodnie.</t>
  </si>
  <si>
    <t>5 mg/ml x 5 fiolek a 20 ml</t>
  </si>
  <si>
    <t>Pompa infuzyjna</t>
  </si>
  <si>
    <t>Zestaw startowy</t>
  </si>
  <si>
    <t>Zestaw infuzyjny</t>
  </si>
  <si>
    <t>Cyproteroni acetas 50mg x 20 tabl.</t>
  </si>
  <si>
    <t>Chlorpromazini hydrochloridum 40m/g krople doustne</t>
  </si>
  <si>
    <t>Lysini acetylsalicylas 500mg/5ml x 6 fiolek</t>
  </si>
  <si>
    <t>Diosmectite proszek do sporzadzania zawiesiny doustnej x 30 saszetek</t>
  </si>
  <si>
    <t xml:space="preserve">Ipratropium bromide aerozol inhalacyjny, roztwór; 20 µg/dawkę inhalacyjną; 200 dawek </t>
  </si>
  <si>
    <t>Natrii dihydrophosphas roztwór doodbytniczy 150 ml</t>
  </si>
  <si>
    <t>Dipyridamolum 0,01g/2ml x 5 amp.</t>
  </si>
  <si>
    <t>Levetiracetanum 250 mg x 50 tabl. powlekane</t>
  </si>
  <si>
    <t>Levetiracetanum 500 mg x 50 tabl. powlekane</t>
  </si>
  <si>
    <t>Iloprostum 0,01mg/ml x 30 amp a 1 ml</t>
  </si>
  <si>
    <t>Indometacinum 75 mg x 25 tabl. o przedłużonym uwalnianiu</t>
  </si>
  <si>
    <t>Torasemidum ampułki a 200mg/20ml</t>
  </si>
  <si>
    <t>Vaccinum hepatitidis B 20 mcg zawiesina do wstrzykiwań</t>
  </si>
  <si>
    <t>Paliperidone 100mg zawiesina do wstrzykiwań x 1 ampułkostrzykawka</t>
  </si>
  <si>
    <t>Paliperidone 150 mg zawiesina do wstrzykiwań x 1 ampułkostrzykawka</t>
  </si>
  <si>
    <t>Argipressinum  ampułki 40 j.m/2 ml x 5 ampułek koncentrat do sporzadzania roztworu do infuzji</t>
  </si>
  <si>
    <t>Phenylephrinum 10mg/1ml x 10 amp.</t>
  </si>
  <si>
    <t>Pegaspargasum roztwór do wstrzykiwań i infuzji, 3750 jm/5ml x 1 fiolka</t>
  </si>
  <si>
    <t>Streptomycyna 1000 mg fiolka</t>
  </si>
  <si>
    <t xml:space="preserve">Pirazynamid 500 mg op x 250 tabl </t>
  </si>
  <si>
    <t xml:space="preserve">Maść tranowa a 20 g tuba </t>
  </si>
  <si>
    <t xml:space="preserve">Flukonazol 100 ml syrop </t>
  </si>
  <si>
    <t>Roztwór do wstrzykiwań podskórnych 1 ml roztworu zawiera 200 mg białka ludzkiego w tym IgG , IgA dostępny w fiolkach 1g/5ml, 2g/10 ml , ,4g/ 20 ml, 10g/50 ml.</t>
  </si>
  <si>
    <t>g</t>
  </si>
  <si>
    <t>Pakiet nr 7</t>
  </si>
  <si>
    <t>Pakiet nr 2 - Program lekowy - Leczenie zaawansowanej choroby Parkinsona</t>
  </si>
  <si>
    <t>Pakiet nr 8</t>
  </si>
  <si>
    <t>Pakiet nr 9</t>
  </si>
  <si>
    <t>Pakiet nr 10</t>
  </si>
  <si>
    <t>Jednorazowy pochłaniacz dwutlenku węgla twinpack w postaci luźnej typu Medisorb a 4,5 kg = 1 op</t>
  </si>
  <si>
    <t>Uwaga:</t>
  </si>
  <si>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 Zamawiajacy wymaga bezpłatnego dostarczenia i użyczenia na zasadach określonych we wzorze umowy,</t>
    </r>
  </si>
  <si>
    <t xml:space="preserve">Skład zestawu: </t>
  </si>
  <si>
    <t>strzykawka 3-częściowa do pomp infuzyjnych 20 ml typu luer-lock x 1 szt.</t>
  </si>
  <si>
    <t>strzykawka 3 częściowa do pomp infuzyjnych 10 ml typu luer-lock x 1 szt.</t>
  </si>
  <si>
    <t>igła z drenem typu motylek 0,5 mm x 15 mm x 30 mm 25 G x 2 szt.</t>
  </si>
  <si>
    <t>kompres jałowy do kaniuli, przezroczysty 6 x 7 cm x 2 szt.</t>
  </si>
  <si>
    <t>Kompresy nasączone alkoholem do dezynfekcji skóry w miejscu wkłucia i dezynfekcji ampułki przed pobraniem preparatu x 2 szt.</t>
  </si>
  <si>
    <t>pomp do podazy immunoglobuliny podskórnej w ilości 10 szt. oraz zapewnienia serwisowania</t>
  </si>
  <si>
    <t xml:space="preserve"> i odpowiedniego przeszkolenia personelu. </t>
  </si>
  <si>
    <t>drogą podskórną kompatybilnych z pompą. Ilość zestawów równa z ilością zamawianych fiolek.</t>
  </si>
  <si>
    <t>Wartość całkowita brutto słownie: ……………………………………………………………….</t>
  </si>
  <si>
    <t xml:space="preserve">przyrząd bezigłowy do pobrania leku z fiolki , zaopatrzony w filtr 0,22 um typu Mini Spike x 2 szt. </t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</si>
  <si>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scheme val="minor"/>
      </rPr>
      <t xml:space="preserve"> Zamawiajacy wymaga nieodpłatnego dostarczenia zestawów umożliwiających pobranie leku z fiolki oraz jego podaży </t>
    </r>
  </si>
  <si>
    <t>Pakiet nr 1 - Program lekowy - Leczenie zaawansowanej choroby Parkinsona</t>
  </si>
  <si>
    <t xml:space="preserve">Apomorphine hydrochloride roztwór do wstrzykiwań,  Lek zarejestrowany na liście leków refundowanych w programie lekowym B.90 Lek typu Dacepton </t>
  </si>
  <si>
    <t xml:space="preserve">100 mg Magnesii citras + 10 mg Pyridoxini hydrochloridum op x 60 tabletek powlekanych </t>
  </si>
  <si>
    <t xml:space="preserve">Cefiksime zawiesina 100 mg / 5 ml op x 100 ml </t>
  </si>
  <si>
    <t xml:space="preserve">Zestaw witamin dla dzieci w postaci kropli do użytku wewnętrznego / doustne /  a 10 ml flakon  </t>
  </si>
  <si>
    <t>Budezonid w postaci tabletek o przedłużonym działaniu. Skład: 1 tabl. o przedłużonym uwalnianiu zawiera 9 mg budezonidu. Opakowanie   x 30 tabl.</t>
  </si>
  <si>
    <t>Cholecalciferol krople a 10 ml; 0,5 mg/ml (20 000 j.m./ml) (1 ml zawiera 0,5 mg (20 000 j.m.) cholekalcyferolu; 1 kropla zawiera 12,5 µg (500 j.m.) cholekalcyferolu); 10 ml   subs. Pomoc. średniołańcuchowe trójglicerydym, podłoże tłuszczowe ułatwiajace wchłanianie substancji chemicznej czynnej.</t>
  </si>
  <si>
    <r>
      <t xml:space="preserve"> Jony magnezu (w postaci magnezu mleczanu dwuwodnego) 48 mg Mg2+ (1,97 mmol), pirydoksyny c</t>
    </r>
    <r>
      <rPr>
        <sz val="9"/>
        <rFont val="Arial"/>
        <family val="2"/>
        <charset val="238"/>
      </rPr>
      <t>hlorowodorek (witamina B6) 5 mg, op. x 50 tabletek
Substancje pomocnicze to: sacharoza, kaolin ciężki, guma arabska, karboksypolimetylen 934, talk, magnezu stearynian. Skład otoczki: guma arabska, sacharoza, tytanu dwutlenek, talk, wosk Carnauba.</t>
    </r>
    <r>
      <rPr>
        <sz val="9"/>
        <color rgb="FF000000"/>
        <rFont val="Arial"/>
        <family val="2"/>
        <charset val="204"/>
      </rPr>
      <t xml:space="preserve">
 </t>
    </r>
  </si>
  <si>
    <t>L - ornityny - L - asparaginian 3g/5 g saszetki, granulat do sporządzania roztworu doustnego, op. x 30 saszetek a 5g,                                                                                                                                                                                                              Substancje pomocnicze żółcień pomarańczowa E 110, sacharyna sodowa, cyklaminian sodu, fruktoza, kwas cytrynowy bezwodny, powidon K 25, dodatek smakowo - zapachowy pomarańczowy, dodatek smakowo - zapachowy cytrynowy. Saszetki z folii trójwarstwowej (pakier/ aluminium/ polietylen)</t>
  </si>
  <si>
    <r>
      <t xml:space="preserve">Cyklosporyna 25 mg x 50 kapsułek żelatynowych, </t>
    </r>
    <r>
      <rPr>
        <sz val="9"/>
        <rFont val="Arial"/>
        <family val="2"/>
        <charset val="238"/>
      </rPr>
      <t>elastycznych o owalnym kształcie.                                             Każda kapsułka zawiera żółtą, żółto-brązową oleistą ciecz. Kapsułka na powierzchni jest oznakowana napisem 25 mg  i / lub znakiem graficznym. Każda kapsułka zawiera 25 mg cyklosporyny.
Substancje pomocnicze o znanym działaniu:
Etanol: 39,9 mg/kapsułkę. Kapsułki elastyczne zawierają 18,8% (w stosunku objętościowym) etanolu (14,9% w stosunku wagowo-objętościowym).
Makrogologlicerolu systearynian uwodorniony: 73,7 mg / kapsułkę.
Sorbitol 70% (niekrystalizujący): 8,6 mg / kapsułkę. Substancje pomocnicze; żółcień pomarańczowa (E110),sacharyna sodowa, cyklaminian sodu, fruktoza, kwas cytrynowy bezwodny, powidon K 25, dodatek smakowo - zapachowy cytrynowy, dodatek smakowo - zapachowy pomarańczowy, blistry leków zapakowane w saszetki z folii trójwarstwowej (ochronnej papier / aluminium / polietylen)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</si>
</sst>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1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Arial ce"/>
      <charset val="238"/>
    </font>
    <font>
      <sz val="9"/>
      <name val="Arial ce"/>
      <charset val="238"/>
    </font>
    <font>
      <sz val="11"/>
      <name val="Arial"/>
      <family val="2"/>
      <charset val="204"/>
    </font>
    <font>
      <sz val="11"/>
      <name val="Arial CE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indexed="10"/>
      <name val="Arial"/>
      <family val="2"/>
      <charset val="238"/>
    </font>
    <font>
      <u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 Narrow"/>
      <family val="2"/>
      <charset val="238"/>
    </font>
    <font>
      <b/>
      <sz val="8"/>
      <color indexed="10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color rgb="FF000000"/>
      <name val="Arial"/>
      <family val="2"/>
      <charset val="204"/>
    </font>
    <font>
      <b/>
      <sz val="8"/>
      <color indexed="10"/>
      <name val="Arial CE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04"/>
    </font>
    <font>
      <sz val="9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6" fillId="0" borderId="0"/>
    <xf numFmtId="43" fontId="5" fillId="0" borderId="0" applyFont="0" applyFill="0" applyBorder="0" applyAlignment="0" applyProtection="0"/>
    <xf numFmtId="0" fontId="20" fillId="0" borderId="0"/>
    <xf numFmtId="0" fontId="16" fillId="0" borderId="0"/>
    <xf numFmtId="43" fontId="5" fillId="0" borderId="0" applyFont="0" applyFill="0" applyBorder="0" applyAlignment="0" applyProtection="0"/>
  </cellStyleXfs>
  <cellXfs count="375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/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8" fillId="0" borderId="0" xfId="0" applyFont="1"/>
    <xf numFmtId="0" fontId="18" fillId="0" borderId="0" xfId="0" applyFont="1" applyFill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33" xfId="0" applyBorder="1"/>
    <xf numFmtId="164" fontId="15" fillId="0" borderId="33" xfId="0" applyNumberFormat="1" applyFont="1" applyBorder="1" applyAlignment="1">
      <alignment horizontal="center" vertical="center" wrapText="1"/>
    </xf>
    <xf numFmtId="164" fontId="15" fillId="0" borderId="35" xfId="0" applyNumberFormat="1" applyFont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164" fontId="15" fillId="2" borderId="33" xfId="0" applyNumberFormat="1" applyFont="1" applyFill="1" applyBorder="1" applyAlignment="1">
      <alignment horizontal="center" vertical="center" wrapText="1"/>
    </xf>
    <xf numFmtId="164" fontId="15" fillId="2" borderId="35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0" xfId="0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4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3" fontId="14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 wrapText="1"/>
    </xf>
    <xf numFmtId="1" fontId="19" fillId="0" borderId="0" xfId="0" applyNumberFormat="1" applyFont="1" applyFill="1" applyAlignment="1">
      <alignment vertical="center" wrapText="1"/>
    </xf>
    <xf numFmtId="0" fontId="26" fillId="0" borderId="0" xfId="0" applyFont="1" applyAlignment="1">
      <alignment vertical="center"/>
    </xf>
    <xf numFmtId="1" fontId="27" fillId="0" borderId="0" xfId="0" applyNumberFormat="1" applyFont="1" applyFill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2" fillId="0" borderId="37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43" fontId="0" fillId="0" borderId="0" xfId="5" applyFont="1"/>
    <xf numFmtId="0" fontId="20" fillId="0" borderId="0" xfId="3"/>
    <xf numFmtId="0" fontId="0" fillId="0" borderId="0" xfId="0"/>
    <xf numFmtId="164" fontId="15" fillId="0" borderId="26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164" fontId="34" fillId="0" borderId="21" xfId="0" applyNumberFormat="1" applyFont="1" applyBorder="1" applyAlignment="1">
      <alignment horizontal="center" vertical="center" wrapText="1"/>
    </xf>
    <xf numFmtId="164" fontId="34" fillId="0" borderId="22" xfId="0" applyNumberFormat="1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 wrapText="1"/>
    </xf>
    <xf numFmtId="1" fontId="35" fillId="0" borderId="7" xfId="0" applyNumberFormat="1" applyFont="1" applyFill="1" applyBorder="1" applyAlignment="1">
      <alignment horizontal="center" vertical="center" wrapText="1"/>
    </xf>
    <xf numFmtId="0" fontId="36" fillId="0" borderId="20" xfId="0" applyFont="1" applyBorder="1"/>
    <xf numFmtId="9" fontId="36" fillId="0" borderId="20" xfId="0" applyNumberFormat="1" applyFont="1" applyBorder="1"/>
    <xf numFmtId="164" fontId="32" fillId="0" borderId="20" xfId="0" applyNumberFormat="1" applyFont="1" applyBorder="1" applyAlignment="1">
      <alignment horizontal="center" vertical="center" wrapText="1"/>
    </xf>
    <xf numFmtId="164" fontId="35" fillId="0" borderId="21" xfId="0" applyNumberFormat="1" applyFont="1" applyBorder="1" applyAlignment="1">
      <alignment horizontal="center" vertical="center" wrapText="1"/>
    </xf>
    <xf numFmtId="164" fontId="35" fillId="0" borderId="22" xfId="0" applyNumberFormat="1" applyFont="1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center" vertical="center" wrapText="1"/>
    </xf>
    <xf numFmtId="0" fontId="0" fillId="0" borderId="33" xfId="0" applyFont="1" applyBorder="1"/>
    <xf numFmtId="9" fontId="0" fillId="0" borderId="33" xfId="0" applyNumberFormat="1" applyFont="1" applyBorder="1"/>
    <xf numFmtId="164" fontId="30" fillId="0" borderId="33" xfId="0" applyNumberFormat="1" applyFont="1" applyBorder="1" applyAlignment="1">
      <alignment horizontal="center" vertical="center" wrapText="1"/>
    </xf>
    <xf numFmtId="0" fontId="0" fillId="0" borderId="0" xfId="0" applyFont="1"/>
    <xf numFmtId="0" fontId="37" fillId="0" borderId="0" xfId="0" applyFont="1" applyFill="1" applyAlignment="1">
      <alignment horizontal="center" vertical="center" wrapText="1"/>
    </xf>
    <xf numFmtId="164" fontId="34" fillId="0" borderId="4" xfId="0" applyNumberFormat="1" applyFont="1" applyBorder="1" applyAlignment="1">
      <alignment horizontal="center" vertical="center" wrapText="1"/>
    </xf>
    <xf numFmtId="164" fontId="37" fillId="0" borderId="4" xfId="0" applyNumberFormat="1" applyFont="1" applyBorder="1" applyAlignment="1">
      <alignment horizontal="center" vertical="center" wrapText="1"/>
    </xf>
    <xf numFmtId="164" fontId="29" fillId="0" borderId="36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164" fontId="29" fillId="0" borderId="33" xfId="0" applyNumberFormat="1" applyFont="1" applyBorder="1" applyAlignment="1">
      <alignment horizontal="center" vertical="center" wrapText="1"/>
    </xf>
    <xf numFmtId="164" fontId="29" fillId="0" borderId="35" xfId="0" applyNumberFormat="1" applyFont="1" applyBorder="1" applyAlignment="1">
      <alignment horizontal="center"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164" fontId="29" fillId="0" borderId="26" xfId="0" applyNumberFormat="1" applyFont="1" applyBorder="1" applyAlignment="1">
      <alignment horizontal="center" vertical="center" wrapText="1"/>
    </xf>
    <xf numFmtId="0" fontId="36" fillId="0" borderId="0" xfId="0" applyFont="1"/>
    <xf numFmtId="0" fontId="38" fillId="0" borderId="0" xfId="0" applyFont="1"/>
    <xf numFmtId="164" fontId="32" fillId="0" borderId="33" xfId="0" applyNumberFormat="1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64" fontId="35" fillId="0" borderId="4" xfId="0" applyNumberFormat="1" applyFont="1" applyBorder="1" applyAlignment="1">
      <alignment horizontal="center" vertical="center" wrapText="1"/>
    </xf>
    <xf numFmtId="164" fontId="32" fillId="0" borderId="36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164" fontId="36" fillId="0" borderId="4" xfId="0" applyNumberFormat="1" applyFont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left" vertical="center" wrapText="1"/>
    </xf>
    <xf numFmtId="0" fontId="32" fillId="2" borderId="33" xfId="0" applyFont="1" applyFill="1" applyBorder="1" applyAlignment="1" applyProtection="1">
      <alignment horizontal="center" vertical="center" wrapText="1"/>
    </xf>
    <xf numFmtId="0" fontId="32" fillId="0" borderId="33" xfId="0" applyFont="1" applyBorder="1" applyAlignment="1" applyProtection="1">
      <alignment horizontal="center" vertical="center" wrapText="1"/>
    </xf>
    <xf numFmtId="0" fontId="39" fillId="0" borderId="3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vertical="center"/>
    </xf>
    <xf numFmtId="43" fontId="32" fillId="0" borderId="33" xfId="0" applyNumberFormat="1" applyFont="1" applyFill="1" applyBorder="1" applyAlignment="1">
      <alignment horizontal="center" vertical="center" wrapText="1"/>
    </xf>
    <xf numFmtId="43" fontId="32" fillId="0" borderId="33" xfId="0" applyNumberFormat="1" applyFont="1" applyBorder="1" applyAlignment="1">
      <alignment horizontal="center" vertical="center" wrapText="1"/>
    </xf>
    <xf numFmtId="9" fontId="32" fillId="0" borderId="33" xfId="0" applyNumberFormat="1" applyFont="1" applyBorder="1" applyAlignment="1">
      <alignment horizontal="center" vertical="center" wrapText="1"/>
    </xf>
    <xf numFmtId="164" fontId="32" fillId="0" borderId="7" xfId="0" applyNumberFormat="1" applyFont="1" applyFill="1" applyBorder="1" applyAlignment="1">
      <alignment horizontal="center" vertical="center"/>
    </xf>
    <xf numFmtId="164" fontId="32" fillId="0" borderId="35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43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3" fontId="36" fillId="0" borderId="4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164" fontId="15" fillId="0" borderId="51" xfId="0" applyNumberFormat="1" applyFont="1" applyBorder="1" applyAlignment="1">
      <alignment horizontal="center" vertical="center" wrapText="1"/>
    </xf>
    <xf numFmtId="164" fontId="15" fillId="0" borderId="52" xfId="0" applyNumberFormat="1" applyFont="1" applyBorder="1" applyAlignment="1">
      <alignment horizontal="center" vertical="center" wrapText="1"/>
    </xf>
    <xf numFmtId="0" fontId="0" fillId="0" borderId="54" xfId="0" applyBorder="1"/>
    <xf numFmtId="0" fontId="40" fillId="2" borderId="0" xfId="0" applyFont="1" applyFill="1"/>
    <xf numFmtId="164" fontId="32" fillId="0" borderId="51" xfId="0" applyNumberFormat="1" applyFont="1" applyBorder="1" applyAlignment="1">
      <alignment horizontal="center" vertical="center" wrapText="1"/>
    </xf>
    <xf numFmtId="164" fontId="32" fillId="0" borderId="52" xfId="0" applyNumberFormat="1" applyFont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164" fontId="15" fillId="2" borderId="51" xfId="0" applyNumberFormat="1" applyFont="1" applyFill="1" applyBorder="1" applyAlignment="1">
      <alignment horizontal="center" vertical="center" wrapText="1"/>
    </xf>
    <xf numFmtId="164" fontId="15" fillId="2" borderId="52" xfId="0" applyNumberFormat="1" applyFont="1" applyFill="1" applyBorder="1" applyAlignment="1">
      <alignment horizontal="center" vertical="center" wrapText="1"/>
    </xf>
    <xf numFmtId="164" fontId="32" fillId="0" borderId="26" xfId="0" applyNumberFormat="1" applyFont="1" applyBorder="1" applyAlignment="1">
      <alignment horizontal="center" vertical="center" wrapText="1"/>
    </xf>
    <xf numFmtId="0" fontId="0" fillId="0" borderId="50" xfId="0" applyFont="1" applyBorder="1"/>
    <xf numFmtId="9" fontId="0" fillId="0" borderId="50" xfId="0" applyNumberFormat="1" applyFont="1" applyBorder="1"/>
    <xf numFmtId="164" fontId="30" fillId="0" borderId="50" xfId="0" applyNumberFormat="1" applyFont="1" applyBorder="1" applyAlignment="1">
      <alignment horizontal="center" vertical="center" wrapText="1"/>
    </xf>
    <xf numFmtId="164" fontId="34" fillId="0" borderId="45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164" fontId="29" fillId="0" borderId="50" xfId="0" applyNumberFormat="1" applyFont="1" applyBorder="1" applyAlignment="1">
      <alignment horizontal="center" vertical="center" wrapText="1"/>
    </xf>
    <xf numFmtId="164" fontId="29" fillId="0" borderId="55" xfId="0" applyNumberFormat="1" applyFont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164" fontId="15" fillId="2" borderId="50" xfId="0" applyNumberFormat="1" applyFont="1" applyFill="1" applyBorder="1" applyAlignment="1">
      <alignment horizontal="center" vertical="center" wrapText="1"/>
    </xf>
    <xf numFmtId="164" fontId="15" fillId="2" borderId="55" xfId="0" applyNumberFormat="1" applyFont="1" applyFill="1" applyBorder="1" applyAlignment="1">
      <alignment horizontal="center" vertical="center" wrapText="1"/>
    </xf>
    <xf numFmtId="164" fontId="15" fillId="0" borderId="50" xfId="0" applyNumberFormat="1" applyFont="1" applyBorder="1" applyAlignment="1">
      <alignment horizontal="center" vertical="center" wrapText="1"/>
    </xf>
    <xf numFmtId="164" fontId="15" fillId="0" borderId="55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32" fillId="0" borderId="50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32" fillId="2" borderId="9" xfId="1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2" fontId="32" fillId="2" borderId="62" xfId="1" applyNumberFormat="1" applyFont="1" applyFill="1" applyBorder="1" applyAlignment="1">
      <alignment vertical="center" wrapText="1"/>
    </xf>
    <xf numFmtId="0" fontId="33" fillId="0" borderId="63" xfId="0" applyFont="1" applyBorder="1" applyAlignment="1">
      <alignment horizontal="center" vertical="center" wrapText="1"/>
    </xf>
    <xf numFmtId="0" fontId="36" fillId="0" borderId="63" xfId="0" applyFont="1" applyBorder="1"/>
    <xf numFmtId="9" fontId="36" fillId="0" borderId="63" xfId="0" applyNumberFormat="1" applyFont="1" applyBorder="1"/>
    <xf numFmtId="164" fontId="32" fillId="0" borderId="63" xfId="0" applyNumberFormat="1" applyFont="1" applyBorder="1" applyAlignment="1">
      <alignment horizontal="center" vertical="center" wrapText="1"/>
    </xf>
    <xf numFmtId="164" fontId="35" fillId="0" borderId="63" xfId="0" applyNumberFormat="1" applyFont="1" applyBorder="1" applyAlignment="1">
      <alignment horizontal="center" vertical="center" wrapText="1"/>
    </xf>
    <xf numFmtId="164" fontId="35" fillId="0" borderId="64" xfId="0" applyNumberFormat="1" applyFont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/>
    </xf>
    <xf numFmtId="164" fontId="17" fillId="2" borderId="33" xfId="0" applyNumberFormat="1" applyFont="1" applyFill="1" applyBorder="1" applyAlignment="1">
      <alignment horizontal="center" vertical="center"/>
    </xf>
    <xf numFmtId="164" fontId="17" fillId="2" borderId="35" xfId="0" applyNumberFormat="1" applyFon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vertical="center"/>
    </xf>
    <xf numFmtId="164" fontId="0" fillId="2" borderId="35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7" fillId="2" borderId="33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vertical="center"/>
    </xf>
    <xf numFmtId="43" fontId="30" fillId="2" borderId="33" xfId="0" applyNumberFormat="1" applyFont="1" applyFill="1" applyBorder="1" applyAlignment="1">
      <alignment horizontal="center" vertical="center" wrapText="1"/>
    </xf>
    <xf numFmtId="9" fontId="30" fillId="2" borderId="33" xfId="0" applyNumberFormat="1" applyFont="1" applyFill="1" applyBorder="1" applyAlignment="1">
      <alignment horizontal="center" vertical="center" wrapText="1"/>
    </xf>
    <xf numFmtId="164" fontId="30" fillId="2" borderId="33" xfId="0" applyNumberFormat="1" applyFont="1" applyFill="1" applyBorder="1" applyAlignment="1">
      <alignment horizontal="center" vertical="center" wrapText="1"/>
    </xf>
    <xf numFmtId="164" fontId="32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/>
    </xf>
    <xf numFmtId="0" fontId="0" fillId="0" borderId="0" xfId="0" applyFill="1"/>
    <xf numFmtId="0" fontId="11" fillId="0" borderId="7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 wrapText="1"/>
    </xf>
    <xf numFmtId="0" fontId="43" fillId="0" borderId="70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center" vertical="center" wrapText="1"/>
    </xf>
    <xf numFmtId="1" fontId="44" fillId="0" borderId="7" xfId="0" applyNumberFormat="1" applyFont="1" applyFill="1" applyBorder="1" applyAlignment="1">
      <alignment horizontal="center" vertical="center" wrapText="1"/>
    </xf>
    <xf numFmtId="0" fontId="45" fillId="0" borderId="70" xfId="0" applyFont="1" applyFill="1" applyBorder="1" applyAlignment="1">
      <alignment horizontal="center" vertical="center"/>
    </xf>
    <xf numFmtId="0" fontId="14" fillId="0" borderId="70" xfId="0" applyFont="1" applyFill="1" applyBorder="1"/>
    <xf numFmtId="165" fontId="14" fillId="0" borderId="70" xfId="0" applyNumberFormat="1" applyFont="1" applyFill="1" applyBorder="1" applyAlignment="1">
      <alignment horizontal="center" vertical="center" wrapText="1"/>
    </xf>
    <xf numFmtId="9" fontId="14" fillId="0" borderId="70" xfId="0" applyNumberFormat="1" applyFont="1" applyFill="1" applyBorder="1" applyAlignment="1">
      <alignment horizontal="center" vertical="center" wrapText="1"/>
    </xf>
    <xf numFmtId="164" fontId="14" fillId="0" borderId="70" xfId="0" applyNumberFormat="1" applyFont="1" applyBorder="1" applyAlignment="1">
      <alignment horizontal="center" vertical="center" wrapText="1"/>
    </xf>
    <xf numFmtId="164" fontId="12" fillId="0" borderId="84" xfId="0" applyNumberFormat="1" applyFont="1" applyBorder="1" applyAlignment="1">
      <alignment horizontal="center" vertical="center" wrapText="1"/>
    </xf>
    <xf numFmtId="164" fontId="12" fillId="0" borderId="85" xfId="0" applyNumberFormat="1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164" fontId="17" fillId="0" borderId="70" xfId="0" applyNumberFormat="1" applyFont="1" applyBorder="1" applyAlignment="1">
      <alignment horizontal="center" vertical="center" wrapText="1"/>
    </xf>
    <xf numFmtId="164" fontId="17" fillId="0" borderId="85" xfId="0" applyNumberFormat="1" applyFont="1" applyBorder="1" applyAlignment="1">
      <alignment horizontal="center" vertical="center" wrapText="1"/>
    </xf>
    <xf numFmtId="164" fontId="17" fillId="0" borderId="86" xfId="0" applyNumberFormat="1" applyFont="1" applyBorder="1" applyAlignment="1">
      <alignment horizontal="center" vertical="center" wrapText="1"/>
    </xf>
    <xf numFmtId="0" fontId="0" fillId="0" borderId="87" xfId="0" applyBorder="1"/>
    <xf numFmtId="0" fontId="14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4" fontId="12" fillId="0" borderId="88" xfId="0" applyNumberFormat="1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164" fontId="17" fillId="0" borderId="90" xfId="0" applyNumberFormat="1" applyFont="1" applyBorder="1" applyAlignment="1">
      <alignment horizontal="center" vertical="center" wrapText="1"/>
    </xf>
    <xf numFmtId="164" fontId="17" fillId="0" borderId="91" xfId="0" applyNumberFormat="1" applyFont="1" applyBorder="1" applyAlignment="1">
      <alignment horizontal="center" vertical="center" wrapText="1"/>
    </xf>
    <xf numFmtId="164" fontId="17" fillId="0" borderId="92" xfId="0" applyNumberFormat="1" applyFont="1" applyBorder="1" applyAlignment="1">
      <alignment horizontal="center" vertical="center" wrapText="1"/>
    </xf>
    <xf numFmtId="164" fontId="17" fillId="0" borderId="93" xfId="0" applyNumberFormat="1" applyFont="1" applyBorder="1" applyAlignment="1">
      <alignment horizontal="center" vertical="center" wrapText="1"/>
    </xf>
    <xf numFmtId="0" fontId="14" fillId="0" borderId="0" xfId="0" applyFont="1"/>
    <xf numFmtId="165" fontId="12" fillId="0" borderId="0" xfId="0" applyNumberFormat="1" applyFont="1" applyBorder="1"/>
    <xf numFmtId="0" fontId="46" fillId="0" borderId="0" xfId="0" applyFont="1" applyBorder="1" applyAlignment="1"/>
    <xf numFmtId="1" fontId="25" fillId="0" borderId="0" xfId="0" applyNumberFormat="1" applyFont="1" applyFill="1" applyBorder="1" applyAlignment="1">
      <alignment wrapText="1"/>
    </xf>
    <xf numFmtId="1" fontId="46" fillId="0" borderId="0" xfId="0" applyNumberFormat="1" applyFont="1" applyFill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/>
    <xf numFmtId="0" fontId="10" fillId="0" borderId="71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47" fillId="0" borderId="5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/>
    </xf>
    <xf numFmtId="0" fontId="14" fillId="0" borderId="7" xfId="0" applyFont="1" applyFill="1" applyBorder="1"/>
    <xf numFmtId="43" fontId="14" fillId="0" borderId="7" xfId="0" applyNumberFormat="1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2" fillId="0" borderId="97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0" fillId="0" borderId="63" xfId="0" applyBorder="1"/>
    <xf numFmtId="164" fontId="14" fillId="0" borderId="63" xfId="0" applyNumberFormat="1" applyFont="1" applyBorder="1" applyAlignment="1">
      <alignment horizontal="center" vertical="center" wrapText="1"/>
    </xf>
    <xf numFmtId="164" fontId="12" fillId="0" borderId="45" xfId="0" applyNumberFormat="1" applyFont="1" applyBorder="1" applyAlignment="1">
      <alignment horizontal="center" vertical="center" wrapText="1"/>
    </xf>
    <xf numFmtId="0" fontId="17" fillId="2" borderId="98" xfId="0" applyFont="1" applyFill="1" applyBorder="1" applyAlignment="1">
      <alignment horizontal="center" vertical="center" wrapText="1"/>
    </xf>
    <xf numFmtId="164" fontId="15" fillId="0" borderId="63" xfId="0" applyNumberFormat="1" applyFont="1" applyBorder="1" applyAlignment="1">
      <alignment horizontal="center" vertical="center" wrapText="1"/>
    </xf>
    <xf numFmtId="164" fontId="15" fillId="0" borderId="64" xfId="0" applyNumberFormat="1" applyFont="1" applyBorder="1" applyAlignment="1">
      <alignment horizontal="center" vertical="center" wrapText="1"/>
    </xf>
    <xf numFmtId="164" fontId="15" fillId="2" borderId="63" xfId="0" applyNumberFormat="1" applyFont="1" applyFill="1" applyBorder="1" applyAlignment="1">
      <alignment horizontal="center" vertical="center" wrapText="1"/>
    </xf>
    <xf numFmtId="164" fontId="15" fillId="2" borderId="64" xfId="0" applyNumberFormat="1" applyFont="1" applyFill="1" applyBorder="1" applyAlignment="1">
      <alignment horizontal="center" vertical="center" wrapText="1"/>
    </xf>
    <xf numFmtId="0" fontId="0" fillId="0" borderId="98" xfId="0" applyBorder="1"/>
    <xf numFmtId="0" fontId="47" fillId="0" borderId="63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center" vertical="center" wrapText="1"/>
    </xf>
    <xf numFmtId="0" fontId="15" fillId="2" borderId="98" xfId="0" applyFont="1" applyFill="1" applyBorder="1" applyAlignment="1">
      <alignment horizontal="center" vertical="center" wrapText="1"/>
    </xf>
    <xf numFmtId="164" fontId="12" fillId="0" borderId="82" xfId="0" applyNumberFormat="1" applyFont="1" applyBorder="1" applyAlignment="1">
      <alignment horizontal="center" vertical="center" wrapText="1"/>
    </xf>
    <xf numFmtId="164" fontId="18" fillId="0" borderId="82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23" fillId="2" borderId="98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49" fillId="2" borderId="57" xfId="1" applyFont="1" applyFill="1" applyBorder="1" applyAlignment="1">
      <alignment vertical="center" wrapText="1"/>
    </xf>
    <xf numFmtId="0" fontId="50" fillId="2" borderId="57" xfId="1" applyFont="1" applyFill="1" applyBorder="1" applyAlignment="1">
      <alignment vertical="center" wrapText="1"/>
    </xf>
    <xf numFmtId="0" fontId="49" fillId="3" borderId="63" xfId="1" applyFont="1" applyFill="1" applyBorder="1" applyAlignment="1">
      <alignment vertical="center" wrapText="1"/>
    </xf>
    <xf numFmtId="0" fontId="40" fillId="0" borderId="0" xfId="0" applyFont="1"/>
    <xf numFmtId="0" fontId="8" fillId="2" borderId="0" xfId="0" applyFont="1" applyFill="1"/>
    <xf numFmtId="0" fontId="51" fillId="0" borderId="53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 wrapText="1"/>
    </xf>
    <xf numFmtId="1" fontId="32" fillId="2" borderId="7" xfId="0" applyNumberFormat="1" applyFont="1" applyFill="1" applyBorder="1" applyAlignment="1">
      <alignment horizontal="center" vertical="center" wrapText="1"/>
    </xf>
    <xf numFmtId="1" fontId="32" fillId="2" borderId="50" xfId="0" applyNumberFormat="1" applyFont="1" applyFill="1" applyBorder="1" applyAlignment="1">
      <alignment horizontal="center" vertical="center" wrapText="1"/>
    </xf>
    <xf numFmtId="1" fontId="35" fillId="2" borderId="58" xfId="0" applyNumberFormat="1" applyFont="1" applyFill="1" applyBorder="1" applyAlignment="1">
      <alignment horizontal="center" vertical="center" wrapText="1"/>
    </xf>
    <xf numFmtId="1" fontId="35" fillId="2" borderId="48" xfId="0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 vertical="center" wrapText="1"/>
    </xf>
    <xf numFmtId="0" fontId="32" fillId="2" borderId="50" xfId="1" applyFont="1" applyFill="1" applyBorder="1" applyAlignment="1">
      <alignment vertical="center" wrapText="1"/>
    </xf>
    <xf numFmtId="2" fontId="32" fillId="2" borderId="50" xfId="1" applyNumberFormat="1" applyFont="1" applyFill="1" applyBorder="1" applyAlignment="1">
      <alignment vertical="center" wrapText="1"/>
    </xf>
    <xf numFmtId="0" fontId="0" fillId="0" borderId="50" xfId="0" applyBorder="1"/>
    <xf numFmtId="0" fontId="36" fillId="0" borderId="50" xfId="0" applyFont="1" applyBorder="1"/>
    <xf numFmtId="9" fontId="36" fillId="0" borderId="50" xfId="0" applyNumberFormat="1" applyFont="1" applyBorder="1"/>
    <xf numFmtId="164" fontId="32" fillId="0" borderId="50" xfId="0" applyNumberFormat="1" applyFont="1" applyBorder="1" applyAlignment="1">
      <alignment horizontal="center" vertical="center" wrapText="1"/>
    </xf>
    <xf numFmtId="164" fontId="35" fillId="0" borderId="50" xfId="0" applyNumberFormat="1" applyFont="1" applyBorder="1" applyAlignment="1">
      <alignment horizontal="center" vertical="center" wrapText="1"/>
    </xf>
    <xf numFmtId="164" fontId="35" fillId="0" borderId="55" xfId="0" applyNumberFormat="1" applyFont="1" applyBorder="1" applyAlignment="1">
      <alignment horizontal="center" vertical="center" wrapText="1"/>
    </xf>
    <xf numFmtId="1" fontId="35" fillId="2" borderId="7" xfId="0" applyNumberFormat="1" applyFont="1" applyFill="1" applyBorder="1" applyAlignment="1">
      <alignment horizontal="center" vertical="center" wrapText="1"/>
    </xf>
    <xf numFmtId="1" fontId="35" fillId="2" borderId="50" xfId="0" applyNumberFormat="1" applyFont="1" applyFill="1" applyBorder="1" applyAlignment="1">
      <alignment horizontal="center" vertical="center" wrapText="1"/>
    </xf>
    <xf numFmtId="164" fontId="32" fillId="2" borderId="33" xfId="0" applyNumberFormat="1" applyFont="1" applyFill="1" applyBorder="1" applyAlignment="1">
      <alignment horizontal="center" vertical="center"/>
    </xf>
    <xf numFmtId="164" fontId="32" fillId="2" borderId="35" xfId="0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38" fillId="2" borderId="44" xfId="0" applyFont="1" applyFill="1" applyBorder="1" applyAlignment="1">
      <alignment horizontal="center" vertical="center"/>
    </xf>
    <xf numFmtId="1" fontId="31" fillId="2" borderId="7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/>
    </xf>
    <xf numFmtId="0" fontId="35" fillId="2" borderId="33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 wrapText="1"/>
    </xf>
    <xf numFmtId="1" fontId="31" fillId="2" borderId="6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41" fillId="2" borderId="53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left" vertical="center" wrapText="1"/>
    </xf>
    <xf numFmtId="0" fontId="30" fillId="2" borderId="50" xfId="0" applyFont="1" applyFill="1" applyBorder="1" applyAlignment="1">
      <alignment horizontal="center" vertical="center" wrapText="1"/>
    </xf>
    <xf numFmtId="0" fontId="34" fillId="2" borderId="50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" fillId="0" borderId="0" xfId="0" applyFont="1"/>
    <xf numFmtId="0" fontId="52" fillId="0" borderId="0" xfId="0" applyFont="1" applyAlignment="1"/>
    <xf numFmtId="0" fontId="47" fillId="2" borderId="5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left" vertical="center" wrapText="1"/>
    </xf>
    <xf numFmtId="0" fontId="50" fillId="2" borderId="50" xfId="0" applyFont="1" applyFill="1" applyBorder="1" applyAlignment="1">
      <alignment horizontal="left" vertical="center" wrapText="1"/>
    </xf>
  </cellXfs>
  <cellStyles count="6">
    <cellStyle name="Dziesiętny 2" xfId="2"/>
    <cellStyle name="Dziesiętny 2 2" xfId="5"/>
    <cellStyle name="Excel Built-in Normal 3" xfId="3"/>
    <cellStyle name="Normalny" xfId="0" builtinId="0"/>
    <cellStyle name="Normalny 11" xfId="4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15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1" name="Text Box 1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2" name="Text Box 1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3" name="Text Box 1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4" name="Text Box 1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5" name="Text Box 10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6" name="Text Box 1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7" name="Text Box 1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8" name="Text Box 1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30" name="Text Box 1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31" name="Text Box 1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2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3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4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5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6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7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8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9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0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1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2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3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4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5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6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7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8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9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0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1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2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3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4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5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6" name="Text Box 21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7" name="Text Box 21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8" name="Text Box 21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9" name="Text Box 21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0" name="Text Box 21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1" name="Text Box 21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2" name="Text Box 21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3" name="Text Box 21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4" name="Text Box 22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5" name="Text Box 22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6" name="Text Box 22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7" name="Text Box 22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8" name="Text Box 22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9" name="Text Box 22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0" name="Text Box 22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1" name="Text Box 22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2" name="Text Box 22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3" name="Text Box 22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4" name="Text Box 23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5" name="Text Box 2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6" name="Text Box 2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7" name="Text Box 2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8" name="Text Box 2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9" name="Text Box 2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0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1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2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3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4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5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6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7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8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9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0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1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2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3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4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5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6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7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8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9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0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1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2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3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4" name="Text Box 14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5" name="Text Box 14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6" name="Text Box 14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7" name="Text Box 14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8" name="Text Box 14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9" name="Text Box 14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0" name="Text Box 14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1" name="Text Box 14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2" name="Text Box 14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3" name="Text Box 14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4" name="Text Box 15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5" name="Text Box 15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6" name="Text Box 15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7" name="Text Box 15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8" name="Text Box 15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9" name="Text Box 15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0" name="Text Box 15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1" name="Text Box 15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2" name="Text Box 15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3" name="Text Box 15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4" name="Text Box 16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5" name="Text Box 16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6" name="Text Box 16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7" name="Text Box 16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28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29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0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1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2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3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4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5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6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7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8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9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0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1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2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3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4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5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6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7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8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9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0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1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2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3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4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5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6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7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8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9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0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1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2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3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4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5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6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7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8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9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0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1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2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3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4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5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199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1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1" name="Text Box 2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2" name="Text Box 2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3" name="Text Box 2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4" name="Text Box 2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5" name="Text Box 2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6" name="Text Box 2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7" name="Text Box 2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8" name="Text Box 2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9" name="Text Box 2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0" name="Text Box 2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1" name="Text Box 2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2" name="Text Box 30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3" name="Text Box 30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4" name="Text Box 3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5" name="Text Box 3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6" name="Text Box 3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7" name="Text Box 3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2028" name="Text Box 313"/>
        <xdr:cNvSpPr txBox="1">
          <a:spLocks noChangeArrowheads="1"/>
        </xdr:cNvSpPr>
      </xdr:nvSpPr>
      <xdr:spPr bwMode="auto">
        <a:xfrm>
          <a:off x="41370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9" name="Text Box 3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0" name="Text Box 3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1" name="Text Box 3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2" name="Text Box 3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3" name="Text Box 3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4" name="Text Box 3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5" name="Text Box 3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6" name="Text Box 3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7" name="Text Box 3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8" name="Text Box 3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9" name="Text Box 3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0" name="Text Box 3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1" name="Text Box 3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2" name="Text Box 3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3" name="Text Box 3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4" name="Text Box 3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5" name="Text Box 3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206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8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2081" name="Text Box 932"/>
        <xdr:cNvSpPr txBox="1">
          <a:spLocks noChangeArrowheads="1"/>
        </xdr:cNvSpPr>
      </xdr:nvSpPr>
      <xdr:spPr bwMode="auto">
        <a:xfrm>
          <a:off x="4568825" y="14668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5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6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7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8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9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0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1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2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3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4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5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6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7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8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9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0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1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2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3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4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5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6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7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8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9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0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1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2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3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8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9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0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1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2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3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4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5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6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7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8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9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0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1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2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3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4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5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6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7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8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9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0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1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2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3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4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5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6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7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8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9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0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1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2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3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4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5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6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7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8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9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0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1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2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3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4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5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6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7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9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90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1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2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3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4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5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6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7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8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9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0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1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2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3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4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5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6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7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8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9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0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1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2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3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4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5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6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9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0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1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2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3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4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5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6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7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8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39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0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1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2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3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4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5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6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7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8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9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0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1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2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3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4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5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6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7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8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9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0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1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2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3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4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5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6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7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8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9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0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1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2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3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4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5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6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7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8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9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0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1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2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3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4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5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6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1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1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2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3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4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5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6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3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4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5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6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7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0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1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2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3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4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5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350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1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2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3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4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5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6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7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8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9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0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1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2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3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4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5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6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7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8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9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0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1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2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3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0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1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2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3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4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7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8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9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0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1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2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407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8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9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0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1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2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3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4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5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6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7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8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9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0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1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2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3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4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46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482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2" name="Text Box 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3" name="Text Box 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5" name="Text Box 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6" name="Text Box 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9" name="Text Box 1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0" name="Text Box 1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1" name="Text Box 1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2" name="Text Box 2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3" name="Text Box 2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4" name="Text Box 2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5" name="Text Box 2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6" name="Text Box 3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7" name="Text Box 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8" name="Text Box 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9" name="Text Box 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0" name="Text Box 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1" name="Text Box 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3" name="Text Box 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4" name="Text Box 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5" name="Text Box 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6" name="Text Box 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7" name="Text Box 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8" name="Text Box 4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9" name="Text Box 4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0" name="Text Box 4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1" name="Text Box 4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2" name="Text Box 4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3" name="Text Box 4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4" name="Text Box 4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5" name="Text Box 4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6" name="Text Box 5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0" name="Text Box 5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1" name="Text Box 5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2" name="Text Box 5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3" name="Text Box 5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4" name="Text Box 5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5" name="Text Box 5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6" name="Text Box 6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7" name="Text Box 6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8" name="Text Box 6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9" name="Text Box 6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0" name="Text Box 6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1" name="Text Box 6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2" name="Text Box 6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3" name="Text Box 6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4" name="Text Box 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5" name="Text Box 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6" name="Text Box 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7" name="Text Box 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8" name="Text Box 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9" name="Text Box 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0" name="Text Box 7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1" name="Text Box 7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2" name="Text Box 7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3" name="Text Box 7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4" name="Text Box 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5" name="Text Box 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6" name="Text Box 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7" name="Text Box 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8" name="Text Box 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9" name="Text Box 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0" name="Text Box 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1" name="Text Box 8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2" name="Text Box 8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3" name="Text Box 8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4" name="Text Box 8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5" name="Text Box 8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6" name="Text Box 9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7" name="Text Box 9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8" name="Text Box 9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9" name="Text Box 1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0" name="Text Box 1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1" name="Text Box 1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2" name="Text Box 1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3" name="Text Box 10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4" name="Text Box 1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5" name="Text Box 1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6" name="Text Box 1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8" name="Text Box 1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9" name="Text Box 1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0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1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2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3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4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5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6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7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8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9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0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1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2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3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4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5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6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7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8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9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0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1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2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3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4" name="Text Box 21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5" name="Text Box 21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6" name="Text Box 21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7" name="Text Box 21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8" name="Text Box 21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9" name="Text Box 21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0" name="Text Box 21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1" name="Text Box 21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2" name="Text Box 22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3" name="Text Box 22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4" name="Text Box 22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5" name="Text Box 22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6" name="Text Box 22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7" name="Text Box 22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8" name="Text Box 22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9" name="Text Box 22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0" name="Text Box 22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1" name="Text Box 22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2" name="Text Box 23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3" name="Text Box 2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4" name="Text Box 2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5" name="Text Box 2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6" name="Text Box 2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7" name="Text Box 2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28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29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0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1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2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3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4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5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6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7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8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9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0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1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2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3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4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5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6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7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8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9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50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51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2" name="Text Box 14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3" name="Text Box 14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4" name="Text Box 14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5" name="Text Box 14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6" name="Text Box 14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7" name="Text Box 14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8" name="Text Box 14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9" name="Text Box 14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0" name="Text Box 14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1" name="Text Box 14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2" name="Text Box 15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3" name="Text Box 15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4" name="Text Box 15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5" name="Text Box 15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6" name="Text Box 15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7" name="Text Box 15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8" name="Text Box 15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9" name="Text Box 15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0" name="Text Box 15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1" name="Text Box 15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2" name="Text Box 16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3" name="Text Box 16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4" name="Text Box 16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5" name="Text Box 16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6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7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8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9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0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1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2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3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4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5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6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7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8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9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0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1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2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3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4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5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6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7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8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9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0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1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2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3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4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5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6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7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8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9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0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1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2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3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4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5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6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7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8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9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0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1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2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3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12725"/>
    <xdr:sp macro="" textlink="">
      <xdr:nvSpPr>
        <xdr:cNvPr id="274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59" name="Text Box 2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0" name="Text Box 2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1" name="Text Box 2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2" name="Text Box 2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3" name="Text Box 2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4" name="Text Box 2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5" name="Text Box 2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6" name="Text Box 2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7" name="Text Box 2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8" name="Text Box 2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9" name="Text Box 2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0" name="Text Box 30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1" name="Text Box 30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2" name="Text Box 3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3" name="Text Box 3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4" name="Text Box 3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5" name="Text Box 3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00025"/>
    <xdr:sp macro="" textlink="">
      <xdr:nvSpPr>
        <xdr:cNvPr id="2776" name="Text Box 313"/>
        <xdr:cNvSpPr txBox="1">
          <a:spLocks noChangeArrowheads="1"/>
        </xdr:cNvSpPr>
      </xdr:nvSpPr>
      <xdr:spPr bwMode="auto">
        <a:xfrm>
          <a:off x="44418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7" name="Text Box 3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8" name="Text Box 3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9" name="Text Box 3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0" name="Text Box 3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1" name="Text Box 3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2" name="Text Box 3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3" name="Text Box 3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4" name="Text Box 3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5" name="Text Box 3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6" name="Text Box 3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7" name="Text Box 3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8" name="Text Box 3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9" name="Text Box 3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0" name="Text Box 3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1" name="Text Box 3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2" name="Text Box 3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3" name="Text Box 3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12725"/>
    <xdr:sp macro="" textlink="">
      <xdr:nvSpPr>
        <xdr:cNvPr id="281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4</xdr:row>
      <xdr:rowOff>0</xdr:rowOff>
    </xdr:from>
    <xdr:ext cx="29633" cy="212725"/>
    <xdr:sp macro="" textlink="">
      <xdr:nvSpPr>
        <xdr:cNvPr id="2829" name="Text Box 932"/>
        <xdr:cNvSpPr txBox="1">
          <a:spLocks noChangeArrowheads="1"/>
        </xdr:cNvSpPr>
      </xdr:nvSpPr>
      <xdr:spPr bwMode="auto">
        <a:xfrm>
          <a:off x="4873625" y="3505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0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5</xdr:row>
      <xdr:rowOff>12700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8669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5</xdr:row>
      <xdr:rowOff>12700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4</xdr:row>
      <xdr:rowOff>0</xdr:rowOff>
    </xdr:from>
    <xdr:to>
      <xdr:col>3</xdr:col>
      <xdr:colOff>406400</xdr:colOff>
      <xdr:row>5</xdr:row>
      <xdr:rowOff>12700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5</xdr:row>
      <xdr:rowOff>12700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15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15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15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15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19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15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15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4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5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6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7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0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1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2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3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4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5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6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7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8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9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0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1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2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3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4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5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6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7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8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9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0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1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2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3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4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5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6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7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8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9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0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1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2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3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4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5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6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7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8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9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0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1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2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3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4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5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6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7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8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9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0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1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2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3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4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5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6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7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8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9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0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1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2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3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4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5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6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7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8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9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0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1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2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3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4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5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6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7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8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9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0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1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2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3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4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5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6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7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08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09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0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1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2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3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4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5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7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8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19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0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1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2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3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4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5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6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7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8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9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30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1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2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3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4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5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6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7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8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9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0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1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2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3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4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5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6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7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8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9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0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1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2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3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4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5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6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7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8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9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0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1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2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3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4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5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6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7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8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9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0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1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2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3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4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5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6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7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8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9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0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1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2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3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4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5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6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7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8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9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0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1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2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3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4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5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6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1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2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3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4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5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6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7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8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9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0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1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2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3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4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5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6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7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8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9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0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1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2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3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4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6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6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98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0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0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2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3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4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5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6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7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0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0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4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5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6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7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8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1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2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3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4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5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6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2041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2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3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4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5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6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7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8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9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0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1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2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3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4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5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6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7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8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59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0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1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2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3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4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1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2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3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4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5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2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3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4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5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6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7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88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89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0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1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2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3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4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5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6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7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2098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9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0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1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2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3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4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5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6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7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8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9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0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1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2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3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4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5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2116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3" name="Text Box 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5" name="Text Box 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6" name="Text Box 1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7" name="Text Box 1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8" name="Text Box 1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9" name="Text Box 1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0" name="Text Box 1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1" name="Text Box 1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2" name="Text Box 1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3" name="Text Box 1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5" name="Text Box 1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6" name="Text Box 2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7" name="Text Box 2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8" name="Text Box 2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9" name="Text Box 2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0" name="Text Box 3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1" name="Text Box 3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2" name="Text Box 3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3" name="Text Box 3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4" name="Text Box 3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5" name="Text Box 3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7" name="Text Box 3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8" name="Text Box 3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9" name="Text Box 3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0" name="Text Box 4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1" name="Text Box 4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2" name="Text Box 4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3" name="Text Box 4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4" name="Text Box 4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5" name="Text Box 4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6" name="Text Box 4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7" name="Text Box 4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8" name="Text Box 4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9" name="Text Box 4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0" name="Text Box 5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1" name="Text Box 5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2" name="Text Box 5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3" name="Text Box 5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4" name="Text Box 5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5" name="Text Box 5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6" name="Text Box 5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7" name="Text Box 5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8" name="Text Box 5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9" name="Text Box 5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0" name="Text Box 6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1" name="Text Box 6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2" name="Text Box 6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3" name="Text Box 6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4" name="Text Box 6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5" name="Text Box 6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6" name="Text Box 6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7" name="Text Box 6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8" name="Text Box 6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9" name="Text Box 6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0" name="Text Box 7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1" name="Text Box 7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2" name="Text Box 7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3" name="Text Box 7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4" name="Text Box 7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5" name="Text Box 7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6" name="Text Box 7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7" name="Text Box 7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8" name="Text Box 7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9" name="Text Box 7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0" name="Text Box 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1" name="Text Box 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2" name="Text Box 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3" name="Text Box 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4" name="Text Box 8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5" name="Text Box 8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6" name="Text Box 8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7" name="Text Box 8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8" name="Text Box 8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9" name="Text Box 8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0" name="Text Box 9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1" name="Text Box 9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2" name="Text Box 9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3" name="Text Box 10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4" name="Text Box 10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5" name="Text Box 10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6" name="Text Box 10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7" name="Text Box 10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8" name="Text Box 11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9" name="Text Box 11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0" name="Text Box 11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2" name="Text Box 11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3" name="Text Box 11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4" name="Text Box 14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5" name="Text Box 14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6" name="Text Box 14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7" name="Text Box 14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8" name="Text Box 14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9" name="Text Box 14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0" name="Text Box 14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1" name="Text Box 14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2" name="Text Box 14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3" name="Text Box 14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4" name="Text Box 15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5" name="Text Box 15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6" name="Text Box 15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7" name="Text Box 15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8" name="Text Box 15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9" name="Text Box 15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0" name="Text Box 15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1" name="Text Box 15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2" name="Text Box 15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3" name="Text Box 15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4" name="Text Box 16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5" name="Text Box 16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6" name="Text Box 16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7" name="Text Box 16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38" name="Text Box 21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39" name="Text Box 21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0" name="Text Box 21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1" name="Text Box 21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2" name="Text Box 21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3" name="Text Box 21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4" name="Text Box 21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5" name="Text Box 21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6" name="Text Box 22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7" name="Text Box 22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8" name="Text Box 22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9" name="Text Box 22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0" name="Text Box 22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1" name="Text Box 22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2" name="Text Box 22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3" name="Text Box 22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4" name="Text Box 22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5" name="Text Box 22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6" name="Text Box 23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7" name="Text Box 2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8" name="Text Box 2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9" name="Text Box 2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60" name="Text Box 2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61" name="Text Box 2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2" name="Text Box 14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3" name="Text Box 14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4" name="Text Box 14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5" name="Text Box 14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6" name="Text Box 14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7" name="Text Box 14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8" name="Text Box 14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9" name="Text Box 14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0" name="Text Box 14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1" name="Text Box 14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2" name="Text Box 15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3" name="Text Box 15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4" name="Text Box 15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5" name="Text Box 15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6" name="Text Box 15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7" name="Text Box 15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8" name="Text Box 15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9" name="Text Box 15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0" name="Text Box 15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1" name="Text Box 15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2" name="Text Box 16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3" name="Text Box 16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4" name="Text Box 16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5" name="Text Box 16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6" name="Text Box 14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7" name="Text Box 14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8" name="Text Box 14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9" name="Text Box 14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0" name="Text Box 144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1" name="Text Box 145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2" name="Text Box 146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3" name="Text Box 147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4" name="Text Box 148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5" name="Text Box 149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6" name="Text Box 15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7" name="Text Box 15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8" name="Text Box 15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9" name="Text Box 15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0" name="Text Box 154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1" name="Text Box 155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2" name="Text Box 156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3" name="Text Box 157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4" name="Text Box 158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5" name="Text Box 159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6" name="Text Box 16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7" name="Text Box 16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8" name="Text Box 16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9" name="Text Box 16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0" name="Text Box 14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1" name="Text Box 14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2" name="Text Box 14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3" name="Text Box 14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4" name="Text Box 14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5" name="Text Box 14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6" name="Text Box 14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7" name="Text Box 14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8" name="Text Box 14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9" name="Text Box 14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0" name="Text Box 15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1" name="Text Box 15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2" name="Text Box 15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3" name="Text Box 15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4" name="Text Box 15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5" name="Text Box 15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6" name="Text Box 15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7" name="Text Box 15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8" name="Text Box 15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9" name="Text Box 15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0" name="Text Box 16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1" name="Text Box 16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2" name="Text Box 16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3" name="Text Box 16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4" name="Text Box 14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5" name="Text Box 14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6" name="Text Box 14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7" name="Text Box 14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8" name="Text Box 14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9" name="Text Box 14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0" name="Text Box 14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1" name="Text Box 14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2" name="Text Box 14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3" name="Text Box 14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4" name="Text Box 15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5" name="Text Box 15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6" name="Text Box 15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7" name="Text Box 15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8" name="Text Box 15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9" name="Text Box 15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0" name="Text Box 15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1" name="Text Box 15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2" name="Text Box 15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3" name="Text Box 15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4" name="Text Box 16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5" name="Text Box 16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6" name="Text Box 16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7" name="Text Box 16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58" name="Text Box 26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59" name="Text Box 26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0" name="Text Box 27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1" name="Text Box 27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2" name="Text Box 27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3" name="Text Box 27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4" name="Text Box 2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5" name="Text Box 2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6" name="Text Box 2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7" name="Text Box 2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8" name="Text Box 28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9" name="Text Box 30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0" name="Text Box 30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1" name="Text Box 30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2" name="Text Box 30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3" name="Text Box 30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4" name="Text Box 30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375" name="Text Box 313"/>
        <xdr:cNvSpPr txBox="1">
          <a:spLocks noChangeArrowheads="1"/>
        </xdr:cNvSpPr>
      </xdr:nvSpPr>
      <xdr:spPr bwMode="auto">
        <a:xfrm>
          <a:off x="44418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6" name="Text Box 3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7" name="Text Box 3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8" name="Text Box 3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9" name="Text Box 3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0" name="Text Box 3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1" name="Text Box 33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2" name="Text Box 33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3" name="Text Box 33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4" name="Text Box 33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5" name="Text Box 34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6" name="Text Box 34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7" name="Text Box 37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8" name="Text Box 37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9" name="Text Box 3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0" name="Text Box 3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1" name="Text Box 3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2" name="Text Box 3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3" name="Text Box 26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4" name="Text Box 26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5" name="Text Box 27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6" name="Text Box 27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7" name="Text Box 27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8" name="Text Box 27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9" name="Text Box 2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0" name="Text Box 2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1" name="Text Box 2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2" name="Text Box 2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3" name="Text Box 28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4" name="Text Box 30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5" name="Text Box 30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6" name="Text Box 30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7" name="Text Box 30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8" name="Text Box 30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9" name="Text Box 30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00025"/>
    <xdr:sp macro="" textlink="">
      <xdr:nvSpPr>
        <xdr:cNvPr id="2410" name="Text Box 313"/>
        <xdr:cNvSpPr txBox="1">
          <a:spLocks noChangeArrowheads="1"/>
        </xdr:cNvSpPr>
      </xdr:nvSpPr>
      <xdr:spPr bwMode="auto">
        <a:xfrm>
          <a:off x="44418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1" name="Text Box 33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2" name="Text Box 33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3" name="Text Box 33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4" name="Text Box 33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5" name="Text Box 33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6" name="Text Box 33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7" name="Text Box 33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8" name="Text Box 33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9" name="Text Box 33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0" name="Text Box 34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1" name="Text Box 34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2" name="Text Box 37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3" name="Text Box 37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4" name="Text Box 3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5" name="Text Box 3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6" name="Text Box 3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7" name="Text Box 3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28" name="Text Box 26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29" name="Text Box 26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0" name="Text Box 27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1" name="Text Box 27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2" name="Text Box 27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3" name="Text Box 27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4" name="Text Box 2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5" name="Text Box 2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6" name="Text Box 2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7" name="Text Box 2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8" name="Text Box 28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9" name="Text Box 30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0" name="Text Box 30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1" name="Text Box 30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2" name="Text Box 30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3" name="Text Box 30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4" name="Text Box 30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445" name="Text Box 313"/>
        <xdr:cNvSpPr txBox="1">
          <a:spLocks noChangeArrowheads="1"/>
        </xdr:cNvSpPr>
      </xdr:nvSpPr>
      <xdr:spPr bwMode="auto">
        <a:xfrm>
          <a:off x="44418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6" name="Text Box 3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7" name="Text Box 3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8" name="Text Box 3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9" name="Text Box 3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0" name="Text Box 3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1" name="Text Box 33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2" name="Text Box 33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3" name="Text Box 33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4" name="Text Box 33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5" name="Text Box 34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6" name="Text Box 34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7" name="Text Box 37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8" name="Text Box 37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9" name="Text Box 3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0" name="Text Box 3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1" name="Text Box 3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2" name="Text Box 3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</xdr:row>
      <xdr:rowOff>0</xdr:rowOff>
    </xdr:from>
    <xdr:ext cx="29633" cy="212725"/>
    <xdr:sp macro="" textlink="">
      <xdr:nvSpPr>
        <xdr:cNvPr id="2463" name="Text Box 932"/>
        <xdr:cNvSpPr txBox="1">
          <a:spLocks noChangeArrowheads="1"/>
        </xdr:cNvSpPr>
      </xdr:nvSpPr>
      <xdr:spPr bwMode="auto">
        <a:xfrm>
          <a:off x="4873625" y="41433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7" name="Text Box 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8" name="Text Box 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9" name="Text Box 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2" name="Text Box 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3" name="Text Box 1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4" name="Text Box 1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5" name="Text Box 1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6" name="Text Box 1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8" name="Text Box 1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9" name="Text Box 1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0" name="Text Box 1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1" name="Text Box 1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2" name="Text Box 1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3" name="Text Box 2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4" name="Text Box 2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5" name="Text Box 2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6" name="Text Box 2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7" name="Text Box 3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8" name="Text Box 3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9" name="Text Box 3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0" name="Text Box 3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1" name="Text Box 3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2" name="Text Box 3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3" name="Text Box 3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4" name="Text Box 3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5" name="Text Box 3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6" name="Text Box 3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7" name="Text Box 4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8" name="Text Box 4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9" name="Text Box 4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0" name="Text Box 4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1" name="Text Box 4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2" name="Text Box 4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3" name="Text Box 4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4" name="Text Box 4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5" name="Text Box 4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6" name="Text Box 4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7" name="Text Box 5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8" name="Text Box 5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9" name="Text Box 5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0" name="Text Box 5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1" name="Text Box 5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2" name="Text Box 5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3" name="Text Box 5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4" name="Text Box 5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5" name="Text Box 5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6" name="Text Box 5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7" name="Text Box 6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8" name="Text Box 6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9" name="Text Box 6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0" name="Text Box 6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1" name="Text Box 6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2" name="Text Box 6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3" name="Text Box 6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4" name="Text Box 6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5" name="Text Box 6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6" name="Text Box 6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7" name="Text Box 7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8" name="Text Box 7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9" name="Text Box 7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0" name="Text Box 7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1" name="Text Box 7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2" name="Text Box 7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3" name="Text Box 7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4" name="Text Box 7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5" name="Text Box 7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6" name="Text Box 7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7" name="Text Box 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8" name="Text Box 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9" name="Text Box 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0" name="Text Box 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1" name="Text Box 8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2" name="Text Box 8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3" name="Text Box 8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4" name="Text Box 8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5" name="Text Box 8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6" name="Text Box 8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7" name="Text Box 9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8" name="Text Box 9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9" name="Text Box 9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0" name="Text Box 9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1" name="Text Box 9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2" name="Text Box 9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3" name="Text Box 9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4" name="Text Box 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5" name="Text Box 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6" name="Text Box 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7" name="Text Box 1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8" name="Text Box 1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9" name="Text Box 1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0" name="Text Box 10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1" name="Text Box 10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2" name="Text Box 10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3" name="Text Box 10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4" name="Text Box 10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5" name="Text Box 10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6" name="Text Box 10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7" name="Text Box 11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8" name="Text Box 11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9" name="Text Box 11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1" name="Text Box 11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2" name="Text Box 11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3" name="Text Box 116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4" name="Text Box 117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5" name="Text Box 118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6" name="Text Box 119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7" name="Text Box 120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8" name="Text Box 121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9" name="Text Box 122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0" name="Text Box 123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1" name="Text Box 124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2" name="Text Box 125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3" name="Text Box 126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4" name="Text Box 127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5" name="Text Box 12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6" name="Text Box 12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7" name="Text Box 13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8" name="Text Box 13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9" name="Text Box 13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0" name="Text Box 13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1" name="Text Box 13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2" name="Text Box 13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3" name="Text Box 13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4" name="Text Box 13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5" name="Text Box 13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6" name="Text Box 13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7" name="Text Box 21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8" name="Text Box 21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9" name="Text Box 21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0" name="Text Box 21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1" name="Text Box 21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2" name="Text Box 21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3" name="Text Box 21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4" name="Text Box 21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5" name="Text Box 22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6" name="Text Box 22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7" name="Text Box 22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8" name="Text Box 22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9" name="Text Box 22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0" name="Text Box 22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1" name="Text Box 22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2" name="Text Box 22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3" name="Text Box 22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4" name="Text Box 22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5" name="Text Box 23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6" name="Text Box 2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7" name="Text Box 2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8" name="Text Box 2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9" name="Text Box 2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20" name="Text Box 2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1" name="Text Box 14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2" name="Text Box 14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3" name="Text Box 14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4" name="Text Box 14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5" name="Text Box 144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6" name="Text Box 145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7" name="Text Box 146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8" name="Text Box 147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9" name="Text Box 148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0" name="Text Box 149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1" name="Text Box 15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2" name="Text Box 15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3" name="Text Box 15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4" name="Text Box 15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5" name="Text Box 154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6" name="Text Box 155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7" name="Text Box 156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8" name="Text Box 157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9" name="Text Box 158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0" name="Text Box 159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1" name="Text Box 16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2" name="Text Box 16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3" name="Text Box 16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4" name="Text Box 16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5" name="Text Box 14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6" name="Text Box 14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7" name="Text Box 14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8" name="Text Box 14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9" name="Text Box 14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0" name="Text Box 14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1" name="Text Box 14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2" name="Text Box 14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3" name="Text Box 14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4" name="Text Box 14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5" name="Text Box 15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6" name="Text Box 15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7" name="Text Box 15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8" name="Text Box 15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9" name="Text Box 15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0" name="Text Box 15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1" name="Text Box 15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2" name="Text Box 15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3" name="Text Box 15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4" name="Text Box 15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5" name="Text Box 16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6" name="Text Box 16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7" name="Text Box 16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8" name="Text Box 16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9" name="Text Box 14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0" name="Text Box 14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1" name="Text Box 14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2" name="Text Box 14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3" name="Text Box 14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4" name="Text Box 14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5" name="Text Box 14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6" name="Text Box 14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7" name="Text Box 14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8" name="Text Box 14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9" name="Text Box 15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0" name="Text Box 15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1" name="Text Box 15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2" name="Text Box 15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3" name="Text Box 15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4" name="Text Box 15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5" name="Text Box 15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6" name="Text Box 15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7" name="Text Box 15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8" name="Text Box 15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9" name="Text Box 16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0" name="Text Box 16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1" name="Text Box 16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2" name="Text Box 16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3" name="Text Box 26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4" name="Text Box 26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5" name="Text Box 27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6" name="Text Box 27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7" name="Text Box 27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8" name="Text Box 27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99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0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1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2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3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4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5" name="Text Box 2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6" name="Text Box 2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7" name="Text Box 2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8" name="Text Box 2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9" name="Text Box 28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0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1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2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3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4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5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6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7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8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9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0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1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2" name="Text Box 30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3" name="Text Box 30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4" name="Text Box 30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5" name="Text Box 30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6" name="Text Box 30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7" name="Text Box 30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8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9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30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31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732" name="Text Box 313"/>
        <xdr:cNvSpPr txBox="1">
          <a:spLocks noChangeArrowheads="1"/>
        </xdr:cNvSpPr>
      </xdr:nvSpPr>
      <xdr:spPr bwMode="auto">
        <a:xfrm>
          <a:off x="14805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3" name="Text Box 3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4" name="Text Box 3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5" name="Text Box 3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6" name="Text Box 3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7" name="Text Box 3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8" name="Text Box 33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9" name="Text Box 33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0" name="Text Box 33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1" name="Text Box 33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2" name="Text Box 34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3" name="Text Box 34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4" name="Text Box 37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5" name="Text Box 37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6" name="Text Box 3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7" name="Text Box 3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8" name="Text Box 3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9" name="Text Box 3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0" name="Text Box 26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1" name="Text Box 26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2" name="Text Box 27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3" name="Text Box 27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4" name="Text Box 27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5" name="Text Box 27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6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7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8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9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0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1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2" name="Text Box 2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3" name="Text Box 2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4" name="Text Box 2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5" name="Text Box 2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6" name="Text Box 28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7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8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9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0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1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2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3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4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5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6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7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8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9" name="Text Box 30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0" name="Text Box 30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1" name="Text Box 30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2" name="Text Box 30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3" name="Text Box 30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4" name="Text Box 30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5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6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7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8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789" name="Text Box 313"/>
        <xdr:cNvSpPr txBox="1">
          <a:spLocks noChangeArrowheads="1"/>
        </xdr:cNvSpPr>
      </xdr:nvSpPr>
      <xdr:spPr bwMode="auto">
        <a:xfrm>
          <a:off x="14805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0" name="Text Box 33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1" name="Text Box 33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2" name="Text Box 33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3" name="Text Box 33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4" name="Text Box 33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5" name="Text Box 33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6" name="Text Box 33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7" name="Text Box 33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8" name="Text Box 33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9" name="Text Box 34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0" name="Text Box 34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1" name="Text Box 37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2" name="Text Box 37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3" name="Text Box 3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4" name="Text Box 3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5" name="Text Box 3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6" name="Text Box 3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7" name="Text Box 26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8" name="Text Box 26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9" name="Text Box 27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0" name="Text Box 27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1" name="Text Box 27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2" name="Text Box 27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3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4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5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6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7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8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9" name="Text Box 2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0" name="Text Box 2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1" name="Text Box 2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2" name="Text Box 2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3" name="Text Box 28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4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5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6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7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8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9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0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1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2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3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4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5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6" name="Text Box 30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7" name="Text Box 30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8" name="Text Box 30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9" name="Text Box 30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0" name="Text Box 30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1" name="Text Box 30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2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3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4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5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846" name="Text Box 313"/>
        <xdr:cNvSpPr txBox="1">
          <a:spLocks noChangeArrowheads="1"/>
        </xdr:cNvSpPr>
      </xdr:nvSpPr>
      <xdr:spPr bwMode="auto">
        <a:xfrm>
          <a:off x="14805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7" name="Text Box 3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8" name="Text Box 3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9" name="Text Box 3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0" name="Text Box 3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1" name="Text Box 3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2" name="Text Box 33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3" name="Text Box 33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4" name="Text Box 33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5" name="Text Box 33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6" name="Text Box 34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7" name="Text Box 34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8" name="Text Box 37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9" name="Text Box 37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0" name="Text Box 3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1" name="Text Box 3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2" name="Text Box 3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3" name="Text Box 3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864" name="Text Box 932"/>
        <xdr:cNvSpPr txBox="1">
          <a:spLocks noChangeArrowheads="1"/>
        </xdr:cNvSpPr>
      </xdr:nvSpPr>
      <xdr:spPr bwMode="auto">
        <a:xfrm>
          <a:off x="15236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8" name="Text Box 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9" name="Text Box 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0" name="Text Box 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1" name="Text Box 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2" name="Text Box 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3" name="Text Box 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4" name="Text Box 1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5" name="Text Box 1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6" name="Text Box 1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7" name="Text Box 1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8" name="Text Box 1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9" name="Text Box 1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0" name="Text Box 1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1" name="Text Box 1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2" name="Text Box 1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3" name="Text Box 1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4" name="Text Box 2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5" name="Text Box 2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6" name="Text Box 2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7" name="Text Box 2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8" name="Text Box 3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9" name="Text Box 3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0" name="Text Box 3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1" name="Text Box 3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2" name="Text Box 3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3" name="Text Box 3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4" name="Text Box 3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5" name="Text Box 3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6" name="Text Box 3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7" name="Text Box 3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8" name="Text Box 4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9" name="Text Box 4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0" name="Text Box 4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1" name="Text Box 4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2" name="Text Box 4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3" name="Text Box 4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4" name="Text Box 4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5" name="Text Box 4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6" name="Text Box 4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7" name="Text Box 4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8" name="Text Box 5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9" name="Text Box 5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0" name="Text Box 5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1" name="Text Box 5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2" name="Text Box 5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3" name="Text Box 5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4" name="Text Box 5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5" name="Text Box 5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6" name="Text Box 5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7" name="Text Box 5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8" name="Text Box 6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9" name="Text Box 6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0" name="Text Box 6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1" name="Text Box 6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2" name="Text Box 6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3" name="Text Box 6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4" name="Text Box 6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5" name="Text Box 6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6" name="Text Box 6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7" name="Text Box 6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8" name="Text Box 7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9" name="Text Box 7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0" name="Text Box 7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1" name="Text Box 7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2" name="Text Box 7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3" name="Text Box 7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4" name="Text Box 7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5" name="Text Box 7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6" name="Text Box 7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7" name="Text Box 7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8" name="Text Box 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9" name="Text Box 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0" name="Text Box 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1" name="Text Box 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2" name="Text Box 8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3" name="Text Box 8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4" name="Text Box 8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5" name="Text Box 8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6" name="Text Box 8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7" name="Text Box 8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8" name="Text Box 9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9" name="Text Box 9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0" name="Text Box 9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1" name="Text Box 10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2" name="Text Box 10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3" name="Text Box 10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4" name="Text Box 10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5" name="Text Box 10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6" name="Text Box 11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7" name="Text Box 11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8" name="Text Box 11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60" name="Text Box 11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61" name="Text Box 11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2" name="Text Box 14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3" name="Text Box 14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4" name="Text Box 14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5" name="Text Box 14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6" name="Text Box 14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7" name="Text Box 14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8" name="Text Box 14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9" name="Text Box 14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0" name="Text Box 14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1" name="Text Box 14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2" name="Text Box 15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3" name="Text Box 15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4" name="Text Box 15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5" name="Text Box 15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6" name="Text Box 15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7" name="Text Box 15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8" name="Text Box 15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9" name="Text Box 15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0" name="Text Box 15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1" name="Text Box 15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2" name="Text Box 16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3" name="Text Box 16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4" name="Text Box 16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5" name="Text Box 16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6" name="Text Box 21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7" name="Text Box 21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8" name="Text Box 21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9" name="Text Box 21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0" name="Text Box 21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1" name="Text Box 21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2" name="Text Box 21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3" name="Text Box 21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4" name="Text Box 22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5" name="Text Box 22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6" name="Text Box 22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7" name="Text Box 22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8" name="Text Box 22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9" name="Text Box 22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0" name="Text Box 22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1" name="Text Box 22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2" name="Text Box 22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3" name="Text Box 22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4" name="Text Box 23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5" name="Text Box 2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6" name="Text Box 2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7" name="Text Box 2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8" name="Text Box 2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9" name="Text Box 2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0" name="Text Box 14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1" name="Text Box 14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2" name="Text Box 14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3" name="Text Box 14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4" name="Text Box 14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5" name="Text Box 14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6" name="Text Box 14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7" name="Text Box 14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8" name="Text Box 14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9" name="Text Box 14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0" name="Text Box 15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1" name="Text Box 15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2" name="Text Box 15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3" name="Text Box 15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4" name="Text Box 15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5" name="Text Box 15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6" name="Text Box 15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7" name="Text Box 15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8" name="Text Box 15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9" name="Text Box 15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0" name="Text Box 16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1" name="Text Box 16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2" name="Text Box 16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3" name="Text Box 16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4" name="Text Box 14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5" name="Text Box 14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6" name="Text Box 14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7" name="Text Box 14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8" name="Text Box 144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9" name="Text Box 145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0" name="Text Box 146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1" name="Text Box 147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2" name="Text Box 148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3" name="Text Box 149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4" name="Text Box 15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5" name="Text Box 15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6" name="Text Box 15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7" name="Text Box 15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8" name="Text Box 154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9" name="Text Box 155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0" name="Text Box 156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1" name="Text Box 157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2" name="Text Box 158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3" name="Text Box 159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4" name="Text Box 16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5" name="Text Box 16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6" name="Text Box 16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7" name="Text Box 16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58" name="Text Box 14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59" name="Text Box 14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0" name="Text Box 14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1" name="Text Box 14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2" name="Text Box 14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3" name="Text Box 14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4" name="Text Box 14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5" name="Text Box 14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6" name="Text Box 14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7" name="Text Box 14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8" name="Text Box 15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9" name="Text Box 15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0" name="Text Box 15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1" name="Text Box 15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2" name="Text Box 15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3" name="Text Box 15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4" name="Text Box 15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5" name="Text Box 15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6" name="Text Box 15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7" name="Text Box 15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8" name="Text Box 16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9" name="Text Box 16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0" name="Text Box 16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1" name="Text Box 16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2" name="Text Box 14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3" name="Text Box 14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4" name="Text Box 14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5" name="Text Box 14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6" name="Text Box 14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7" name="Text Box 14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8" name="Text Box 14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9" name="Text Box 14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0" name="Text Box 14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1" name="Text Box 14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2" name="Text Box 15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3" name="Text Box 15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4" name="Text Box 15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5" name="Text Box 15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6" name="Text Box 15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7" name="Text Box 15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8" name="Text Box 15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9" name="Text Box 15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0" name="Text Box 15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1" name="Text Box 15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2" name="Text Box 16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3" name="Text Box 16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4" name="Text Box 16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5" name="Text Box 16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6" name="Text Box 26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7" name="Text Box 26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8" name="Text Box 27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9" name="Text Box 27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0" name="Text Box 27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1" name="Text Box 27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2" name="Text Box 2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3" name="Text Box 2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4" name="Text Box 2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5" name="Text Box 2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6" name="Text Box 28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7" name="Text Box 30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8" name="Text Box 30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9" name="Text Box 30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0" name="Text Box 30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1" name="Text Box 30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2" name="Text Box 30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3123" name="Text Box 313"/>
        <xdr:cNvSpPr txBox="1">
          <a:spLocks noChangeArrowheads="1"/>
        </xdr:cNvSpPr>
      </xdr:nvSpPr>
      <xdr:spPr bwMode="auto">
        <a:xfrm>
          <a:off x="148050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4" name="Text Box 3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5" name="Text Box 3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6" name="Text Box 3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7" name="Text Box 3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8" name="Text Box 3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9" name="Text Box 33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0" name="Text Box 33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1" name="Text Box 33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2" name="Text Box 33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3" name="Text Box 34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4" name="Text Box 34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5" name="Text Box 37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6" name="Text Box 37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7" name="Text Box 3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8" name="Text Box 3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9" name="Text Box 3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40" name="Text Box 3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1" name="Text Box 26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2" name="Text Box 26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3" name="Text Box 27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4" name="Text Box 27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5" name="Text Box 27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6" name="Text Box 27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7" name="Text Box 2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8" name="Text Box 2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9" name="Text Box 2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0" name="Text Box 2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1" name="Text Box 28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2" name="Text Box 30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3" name="Text Box 30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4" name="Text Box 30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5" name="Text Box 30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6" name="Text Box 30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7" name="Text Box 30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00025"/>
    <xdr:sp macro="" textlink="">
      <xdr:nvSpPr>
        <xdr:cNvPr id="3158" name="Text Box 313"/>
        <xdr:cNvSpPr txBox="1">
          <a:spLocks noChangeArrowheads="1"/>
        </xdr:cNvSpPr>
      </xdr:nvSpPr>
      <xdr:spPr bwMode="auto">
        <a:xfrm>
          <a:off x="148050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9" name="Text Box 33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0" name="Text Box 33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1" name="Text Box 33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2" name="Text Box 33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3" name="Text Box 33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4" name="Text Box 33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5" name="Text Box 33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6" name="Text Box 33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7" name="Text Box 33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8" name="Text Box 34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9" name="Text Box 34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0" name="Text Box 37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1" name="Text Box 37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2" name="Text Box 3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3" name="Text Box 3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4" name="Text Box 3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5" name="Text Box 3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6" name="Text Box 26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7" name="Text Box 26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8" name="Text Box 27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9" name="Text Box 27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0" name="Text Box 27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1" name="Text Box 27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2" name="Text Box 2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3" name="Text Box 2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4" name="Text Box 2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5" name="Text Box 2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6" name="Text Box 28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7" name="Text Box 30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8" name="Text Box 30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9" name="Text Box 30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0" name="Text Box 30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1" name="Text Box 30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2" name="Text Box 30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3193" name="Text Box 313"/>
        <xdr:cNvSpPr txBox="1">
          <a:spLocks noChangeArrowheads="1"/>
        </xdr:cNvSpPr>
      </xdr:nvSpPr>
      <xdr:spPr bwMode="auto">
        <a:xfrm>
          <a:off x="148050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4" name="Text Box 3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5" name="Text Box 3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6" name="Text Box 3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7" name="Text Box 3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8" name="Text Box 3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9" name="Text Box 33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0" name="Text Box 33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1" name="Text Box 33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2" name="Text Box 33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3" name="Text Box 34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4" name="Text Box 34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5" name="Text Box 37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6" name="Text Box 37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7" name="Text Box 3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8" name="Text Box 3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9" name="Text Box 3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10" name="Text Box 3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12</xdr:row>
      <xdr:rowOff>0</xdr:rowOff>
    </xdr:from>
    <xdr:ext cx="29633" cy="212725"/>
    <xdr:sp macro="" textlink="">
      <xdr:nvSpPr>
        <xdr:cNvPr id="3211" name="Text Box 932"/>
        <xdr:cNvSpPr txBox="1">
          <a:spLocks noChangeArrowheads="1"/>
        </xdr:cNvSpPr>
      </xdr:nvSpPr>
      <xdr:spPr bwMode="auto">
        <a:xfrm>
          <a:off x="15236825" y="41433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4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146050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12700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200025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4</xdr:row>
      <xdr:rowOff>212725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4</xdr:row>
      <xdr:rowOff>200025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200025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158750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158750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4</xdr:row>
      <xdr:rowOff>212725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212725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4</xdr:row>
      <xdr:rowOff>212725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4</xdr:row>
      <xdr:rowOff>212725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4</xdr:row>
      <xdr:rowOff>212725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212725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4</xdr:row>
      <xdr:rowOff>212725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212725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4</xdr:row>
      <xdr:rowOff>212725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88900</xdr:colOff>
      <xdr:row>9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8</xdr:row>
      <xdr:rowOff>0</xdr:rowOff>
    </xdr:from>
    <xdr:to>
      <xdr:col>4</xdr:col>
      <xdr:colOff>139700</xdr:colOff>
      <xdr:row>9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9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3381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3400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17621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17811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8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9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1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5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6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7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8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9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0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1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2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3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6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7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8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9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0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1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2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3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4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5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6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7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8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9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0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1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2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3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4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5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6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7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8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9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0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1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2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3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4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5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6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7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8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9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0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1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2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3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4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5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6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7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8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9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0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1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2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3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4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5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6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7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8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9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0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1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2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3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4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5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6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7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8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9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4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5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6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7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8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9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0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1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2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3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4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5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6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7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8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9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80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1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2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3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4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5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6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7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8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3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4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5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6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7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8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1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2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403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4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5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6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7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8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9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0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1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2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3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4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5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6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7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8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9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20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4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5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6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7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8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9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0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1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2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3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4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5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6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7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8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9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460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1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2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3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4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5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6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7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8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9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0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1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2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3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4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5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6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7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1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53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6</xdr:row>
      <xdr:rowOff>0</xdr:rowOff>
    </xdr:from>
    <xdr:to>
      <xdr:col>4</xdr:col>
      <xdr:colOff>0</xdr:colOff>
      <xdr:row>7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123825</xdr:colOff>
      <xdr:row>7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3971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6</xdr:row>
      <xdr:rowOff>0</xdr:rowOff>
    </xdr:from>
    <xdr:to>
      <xdr:col>3</xdr:col>
      <xdr:colOff>352425</xdr:colOff>
      <xdr:row>7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3971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8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136525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7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88900</xdr:colOff>
      <xdr:row>7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7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9</xdr:row>
      <xdr:rowOff>3175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3175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7</xdr:row>
      <xdr:rowOff>0</xdr:rowOff>
    </xdr:from>
    <xdr:to>
      <xdr:col>3</xdr:col>
      <xdr:colOff>177800</xdr:colOff>
      <xdr:row>8</xdr:row>
      <xdr:rowOff>22225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7</xdr:row>
      <xdr:rowOff>0</xdr:rowOff>
    </xdr:from>
    <xdr:to>
      <xdr:col>3</xdr:col>
      <xdr:colOff>177800</xdr:colOff>
      <xdr:row>8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88900</xdr:colOff>
      <xdr:row>9</xdr:row>
      <xdr:rowOff>149225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9</xdr:row>
      <xdr:rowOff>149225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7</xdr:row>
      <xdr:rowOff>0</xdr:rowOff>
    </xdr:from>
    <xdr:to>
      <xdr:col>3</xdr:col>
      <xdr:colOff>177800</xdr:colOff>
      <xdr:row>8</xdr:row>
      <xdr:rowOff>22225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88900</xdr:colOff>
      <xdr:row>8</xdr:row>
      <xdr:rowOff>22225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7</xdr:row>
      <xdr:rowOff>0</xdr:rowOff>
    </xdr:from>
    <xdr:to>
      <xdr:col>3</xdr:col>
      <xdr:colOff>550333</xdr:colOff>
      <xdr:row>8</xdr:row>
      <xdr:rowOff>22225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27336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7</xdr:row>
      <xdr:rowOff>0</xdr:rowOff>
    </xdr:from>
    <xdr:to>
      <xdr:col>3</xdr:col>
      <xdr:colOff>406400</xdr:colOff>
      <xdr:row>8</xdr:row>
      <xdr:rowOff>22225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114300</xdr:colOff>
      <xdr:row>8</xdr:row>
      <xdr:rowOff>22225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7</xdr:row>
      <xdr:rowOff>0</xdr:rowOff>
    </xdr:from>
    <xdr:to>
      <xdr:col>5</xdr:col>
      <xdr:colOff>139700</xdr:colOff>
      <xdr:row>8</xdr:row>
      <xdr:rowOff>22225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8</xdr:row>
      <xdr:rowOff>22225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114300</xdr:colOff>
      <xdr:row>8</xdr:row>
      <xdr:rowOff>22225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88900</xdr:colOff>
      <xdr:row>19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18</xdr:row>
      <xdr:rowOff>0</xdr:rowOff>
    </xdr:from>
    <xdr:to>
      <xdr:col>4</xdr:col>
      <xdr:colOff>139700</xdr:colOff>
      <xdr:row>19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114300</xdr:colOff>
      <xdr:row>19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0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5</xdr:row>
      <xdr:rowOff>12700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32480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5</xdr:row>
      <xdr:rowOff>12700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4</xdr:row>
      <xdr:rowOff>0</xdr:rowOff>
    </xdr:from>
    <xdr:to>
      <xdr:col>3</xdr:col>
      <xdr:colOff>406400</xdr:colOff>
      <xdr:row>5</xdr:row>
      <xdr:rowOff>12700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5</xdr:row>
      <xdr:rowOff>12700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23</xdr:row>
      <xdr:rowOff>0</xdr:rowOff>
    </xdr:from>
    <xdr:to>
      <xdr:col>5</xdr:col>
      <xdr:colOff>139700</xdr:colOff>
      <xdr:row>24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B16" sqref="B16"/>
    </sheetView>
  </sheetViews>
  <sheetFormatPr defaultRowHeight="15" x14ac:dyDescent="0.25"/>
  <cols>
    <col min="2" max="2" width="42.42578125" customWidth="1"/>
    <col min="4" max="4" width="9.140625" style="22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2"/>
    <col min="14" max="14" width="12.85546875" style="22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7" t="s">
        <v>90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100.5" thickBot="1" x14ac:dyDescent="0.3">
      <c r="A4" s="94">
        <v>1</v>
      </c>
      <c r="B4" s="95" t="s">
        <v>37</v>
      </c>
      <c r="C4" s="96" t="s">
        <v>38</v>
      </c>
      <c r="D4" s="97">
        <v>400</v>
      </c>
      <c r="E4" s="98"/>
      <c r="F4" s="98"/>
      <c r="G4" s="98"/>
      <c r="H4" s="98"/>
      <c r="I4" s="98"/>
      <c r="J4" s="98"/>
      <c r="K4" s="99"/>
      <c r="L4" s="100"/>
      <c r="M4" s="101"/>
      <c r="N4" s="102"/>
      <c r="O4" s="153">
        <v>400</v>
      </c>
      <c r="P4" s="158"/>
      <c r="Q4" s="159"/>
      <c r="R4" s="160"/>
      <c r="S4" s="161"/>
      <c r="T4" s="162"/>
      <c r="U4" s="346"/>
      <c r="V4" s="154"/>
      <c r="W4" s="155"/>
      <c r="X4" s="20"/>
    </row>
    <row r="5" spans="1:24" ht="15.75" thickBot="1" x14ac:dyDescent="0.3">
      <c r="C5" s="22"/>
      <c r="D5"/>
      <c r="K5" s="23"/>
      <c r="L5" s="151" t="s">
        <v>29</v>
      </c>
      <c r="M5" s="152"/>
      <c r="N5" s="152"/>
      <c r="O5" s="103"/>
      <c r="P5" s="103"/>
      <c r="Q5" s="163"/>
      <c r="R5" s="24"/>
      <c r="S5" s="25"/>
      <c r="T5" s="25"/>
      <c r="U5" s="90"/>
      <c r="V5" s="90"/>
      <c r="W5" s="89"/>
      <c r="X5" s="85"/>
    </row>
    <row r="6" spans="1:24" x14ac:dyDescent="0.25">
      <c r="C6" s="22"/>
      <c r="D6"/>
      <c r="L6" s="22"/>
      <c r="N6"/>
    </row>
    <row r="8" spans="1:24" x14ac:dyDescent="0.25">
      <c r="D8" s="22" t="s">
        <v>87</v>
      </c>
    </row>
    <row r="10" spans="1:24" x14ac:dyDescent="0.25">
      <c r="D10" s="88"/>
      <c r="E10" s="88"/>
      <c r="F10" s="88"/>
      <c r="G10" s="88"/>
      <c r="H10" s="88"/>
      <c r="I10" s="88"/>
      <c r="J10" s="88"/>
      <c r="K10" s="88"/>
      <c r="L10" s="88"/>
    </row>
    <row r="11" spans="1:24" x14ac:dyDescent="0.25">
      <c r="D11" s="157" t="s">
        <v>39</v>
      </c>
      <c r="E11" s="84"/>
      <c r="F11" s="84"/>
      <c r="G11" s="84"/>
      <c r="H11" s="84"/>
      <c r="I11" s="84"/>
      <c r="J11" s="84"/>
      <c r="K11" s="84"/>
      <c r="L11" s="84"/>
    </row>
    <row r="12" spans="1:24" x14ac:dyDescent="0.25">
      <c r="D12" s="84" t="s">
        <v>40</v>
      </c>
      <c r="E12" s="84"/>
      <c r="F12" s="84"/>
      <c r="G12" s="84"/>
      <c r="H12" s="84"/>
      <c r="I12" s="84"/>
      <c r="J12" s="84"/>
      <c r="K12" s="84"/>
      <c r="L12" s="84"/>
    </row>
    <row r="13" spans="1:24" x14ac:dyDescent="0.25">
      <c r="D13" s="88" t="s">
        <v>41</v>
      </c>
      <c r="E13" s="88"/>
      <c r="F13" s="88"/>
      <c r="G13" s="88"/>
      <c r="H13" s="88"/>
      <c r="I13" s="88"/>
      <c r="J13" s="88"/>
      <c r="K13" s="88"/>
      <c r="L13" s="88"/>
    </row>
    <row r="16" spans="1:24" x14ac:dyDescent="0.25">
      <c r="E16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zoomScaleNormal="100" workbookViewId="0">
      <selection activeCell="E4" sqref="E4"/>
    </sheetView>
  </sheetViews>
  <sheetFormatPr defaultRowHeight="15" x14ac:dyDescent="0.25"/>
  <cols>
    <col min="1" max="1" width="9.140625" style="88"/>
    <col min="2" max="2" width="42.42578125" style="88" customWidth="1"/>
    <col min="3" max="3" width="9.140625" style="88"/>
    <col min="4" max="4" width="9.140625" style="22"/>
    <col min="5" max="5" width="13.140625" style="88" customWidth="1"/>
    <col min="6" max="6" width="10" style="88" customWidth="1"/>
    <col min="7" max="7" width="9.140625" style="88"/>
    <col min="8" max="8" width="11.28515625" style="88" customWidth="1"/>
    <col min="9" max="9" width="11" style="88" customWidth="1"/>
    <col min="10" max="11" width="9.140625" style="88"/>
    <col min="12" max="12" width="12.28515625" style="88" customWidth="1"/>
    <col min="13" max="13" width="9.140625" style="22"/>
    <col min="14" max="14" width="12.85546875" style="22" customWidth="1"/>
    <col min="15" max="16" width="9.140625" style="88"/>
    <col min="17" max="17" width="12.28515625" style="88" customWidth="1"/>
    <col min="18" max="18" width="9.140625" style="88"/>
    <col min="19" max="19" width="14.85546875" style="88" customWidth="1"/>
    <col min="20" max="20" width="12.140625" style="88" customWidth="1"/>
    <col min="21" max="22" width="9.140625" style="88"/>
    <col min="23" max="23" width="12.28515625" style="88" customWidth="1"/>
    <col min="24" max="16384" width="9.140625" style="88"/>
  </cols>
  <sheetData>
    <row r="1" spans="1:24" s="1" customFormat="1" ht="21" customHeight="1" thickBot="1" x14ac:dyDescent="0.3">
      <c r="A1" s="363" t="s">
        <v>74</v>
      </c>
      <c r="B1" s="364"/>
      <c r="C1" s="364"/>
      <c r="D1" s="364"/>
      <c r="E1" s="364"/>
      <c r="F1" s="364"/>
      <c r="G1" s="365"/>
      <c r="H1" s="365"/>
      <c r="I1" s="365"/>
      <c r="J1" s="364"/>
      <c r="K1" s="364"/>
      <c r="L1" s="364"/>
      <c r="M1" s="364"/>
      <c r="N1" s="364"/>
      <c r="O1" s="372" t="s">
        <v>0</v>
      </c>
      <c r="P1" s="372"/>
      <c r="Q1" s="372"/>
      <c r="R1" s="372" t="s">
        <v>1</v>
      </c>
      <c r="S1" s="372"/>
      <c r="T1" s="372"/>
      <c r="U1" s="372" t="s">
        <v>2</v>
      </c>
      <c r="V1" s="372"/>
      <c r="W1" s="372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70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71">
        <v>15</v>
      </c>
      <c r="P3" s="272" t="s">
        <v>22</v>
      </c>
      <c r="Q3" s="273" t="s">
        <v>23</v>
      </c>
      <c r="R3" s="271">
        <v>18</v>
      </c>
      <c r="S3" s="272" t="s">
        <v>24</v>
      </c>
      <c r="T3" s="273" t="s">
        <v>25</v>
      </c>
      <c r="U3" s="271">
        <v>21</v>
      </c>
      <c r="V3" s="272" t="s">
        <v>26</v>
      </c>
      <c r="W3" s="272" t="s">
        <v>27</v>
      </c>
      <c r="X3" s="235">
        <v>24</v>
      </c>
    </row>
    <row r="4" spans="1:24" ht="24.75" customHeight="1" thickBot="1" x14ac:dyDescent="0.3">
      <c r="A4" s="19">
        <v>1</v>
      </c>
      <c r="B4" s="274" t="s">
        <v>75</v>
      </c>
      <c r="C4" s="275" t="s">
        <v>28</v>
      </c>
      <c r="D4" s="239">
        <f>SUM(O4,R4,U4)</f>
        <v>12</v>
      </c>
      <c r="E4" s="276"/>
      <c r="F4" s="277"/>
      <c r="G4" s="277"/>
      <c r="H4" s="277"/>
      <c r="I4" s="277"/>
      <c r="J4" s="278"/>
      <c r="K4" s="279"/>
      <c r="L4" s="280"/>
      <c r="M4" s="281"/>
      <c r="N4" s="282"/>
      <c r="O4" s="283"/>
      <c r="P4" s="174"/>
      <c r="Q4" s="175"/>
      <c r="R4" s="171">
        <v>12</v>
      </c>
      <c r="S4" s="172"/>
      <c r="T4" s="173"/>
      <c r="U4" s="171"/>
      <c r="V4" s="174"/>
      <c r="W4" s="175"/>
      <c r="X4" s="156"/>
    </row>
    <row r="5" spans="1:24" ht="15.75" thickBot="1" x14ac:dyDescent="0.3">
      <c r="L5" s="23" t="s">
        <v>29</v>
      </c>
      <c r="M5" s="296"/>
      <c r="N5" s="297"/>
      <c r="O5" s="298"/>
      <c r="P5" s="299"/>
      <c r="Q5" s="89"/>
      <c r="R5" s="300"/>
      <c r="S5" s="24"/>
      <c r="T5" s="25"/>
      <c r="U5" s="300"/>
      <c r="V5" s="90"/>
      <c r="W5" s="89"/>
    </row>
    <row r="7" spans="1:24" x14ac:dyDescent="0.25">
      <c r="E7" s="22" t="s">
        <v>87</v>
      </c>
    </row>
    <row r="8" spans="1:24" x14ac:dyDescent="0.25">
      <c r="E8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Layout" zoomScaleNormal="100" workbookViewId="0">
      <selection activeCell="B12" sqref="B12"/>
    </sheetView>
  </sheetViews>
  <sheetFormatPr defaultRowHeight="15" x14ac:dyDescent="0.25"/>
  <cols>
    <col min="2" max="2" width="42.42578125" customWidth="1"/>
    <col min="4" max="4" width="9.140625" style="22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2"/>
    <col min="14" max="14" width="12.85546875" style="22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63" t="s">
        <v>71</v>
      </c>
      <c r="B1" s="364"/>
      <c r="C1" s="364"/>
      <c r="D1" s="364"/>
      <c r="E1" s="364"/>
      <c r="F1" s="364"/>
      <c r="G1" s="365"/>
      <c r="H1" s="365"/>
      <c r="I1" s="365"/>
      <c r="J1" s="364"/>
      <c r="K1" s="364"/>
      <c r="L1" s="364"/>
      <c r="M1" s="364"/>
      <c r="N1" s="364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8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9">
        <v>15</v>
      </c>
      <c r="P3" s="30" t="s">
        <v>22</v>
      </c>
      <c r="Q3" s="31" t="s">
        <v>23</v>
      </c>
      <c r="R3" s="29">
        <v>18</v>
      </c>
      <c r="S3" s="30" t="s">
        <v>24</v>
      </c>
      <c r="T3" s="31" t="s">
        <v>25</v>
      </c>
      <c r="U3" s="29">
        <v>21</v>
      </c>
      <c r="V3" s="30" t="s">
        <v>26</v>
      </c>
      <c r="W3" s="30" t="s">
        <v>27</v>
      </c>
      <c r="X3" s="18">
        <v>24</v>
      </c>
    </row>
    <row r="4" spans="1:24" ht="57" x14ac:dyDescent="0.25">
      <c r="A4" s="176">
        <v>1</v>
      </c>
      <c r="B4" s="347" t="s">
        <v>91</v>
      </c>
      <c r="C4" s="348" t="s">
        <v>42</v>
      </c>
      <c r="D4" s="338">
        <v>300</v>
      </c>
      <c r="E4" s="104"/>
      <c r="F4" s="104"/>
      <c r="G4" s="104"/>
      <c r="H4" s="104"/>
      <c r="I4" s="104"/>
      <c r="J4" s="104"/>
      <c r="K4" s="105"/>
      <c r="L4" s="106"/>
      <c r="M4" s="92"/>
      <c r="N4" s="93"/>
      <c r="O4" s="112">
        <v>300</v>
      </c>
      <c r="P4" s="113"/>
      <c r="Q4" s="114"/>
      <c r="R4" s="35"/>
      <c r="S4" s="36"/>
      <c r="T4" s="37"/>
      <c r="U4" s="35"/>
      <c r="V4" s="33"/>
      <c r="W4" s="34"/>
      <c r="X4" s="38"/>
    </row>
    <row r="5" spans="1:24" s="88" customFormat="1" x14ac:dyDescent="0.25">
      <c r="A5" s="178">
        <v>2</v>
      </c>
      <c r="B5" s="349" t="s">
        <v>43</v>
      </c>
      <c r="C5" s="350"/>
      <c r="D5" s="351">
        <v>8</v>
      </c>
      <c r="E5" s="164"/>
      <c r="F5" s="164"/>
      <c r="G5" s="164"/>
      <c r="H5" s="164"/>
      <c r="I5" s="164"/>
      <c r="J5" s="164"/>
      <c r="K5" s="165"/>
      <c r="L5" s="166"/>
      <c r="M5" s="167"/>
      <c r="N5" s="93"/>
      <c r="O5" s="168">
        <v>8</v>
      </c>
      <c r="P5" s="169"/>
      <c r="Q5" s="170"/>
      <c r="R5" s="171"/>
      <c r="S5" s="172"/>
      <c r="T5" s="173"/>
      <c r="U5" s="171"/>
      <c r="V5" s="174"/>
      <c r="W5" s="175"/>
      <c r="X5" s="156"/>
    </row>
    <row r="6" spans="1:24" s="88" customFormat="1" x14ac:dyDescent="0.25">
      <c r="A6" s="178">
        <v>3</v>
      </c>
      <c r="B6" s="349" t="s">
        <v>44</v>
      </c>
      <c r="C6" s="350"/>
      <c r="D6" s="351">
        <v>8</v>
      </c>
      <c r="E6" s="164"/>
      <c r="F6" s="164"/>
      <c r="G6" s="164"/>
      <c r="H6" s="164"/>
      <c r="I6" s="164"/>
      <c r="J6" s="164"/>
      <c r="K6" s="165"/>
      <c r="L6" s="166"/>
      <c r="M6" s="167"/>
      <c r="N6" s="93"/>
      <c r="O6" s="168">
        <v>8</v>
      </c>
      <c r="P6" s="169"/>
      <c r="Q6" s="170"/>
      <c r="R6" s="171"/>
      <c r="S6" s="172"/>
      <c r="T6" s="173"/>
      <c r="U6" s="171"/>
      <c r="V6" s="174"/>
      <c r="W6" s="175"/>
      <c r="X6" s="156"/>
    </row>
    <row r="7" spans="1:24" ht="15.75" thickBot="1" x14ac:dyDescent="0.3">
      <c r="A7" s="19">
        <v>4</v>
      </c>
      <c r="B7" s="349" t="s">
        <v>45</v>
      </c>
      <c r="C7" s="352"/>
      <c r="D7" s="351">
        <v>80</v>
      </c>
      <c r="E7" s="104"/>
      <c r="F7" s="104"/>
      <c r="G7" s="104"/>
      <c r="H7" s="104"/>
      <c r="I7" s="104"/>
      <c r="J7" s="104"/>
      <c r="K7" s="105"/>
      <c r="L7" s="106"/>
      <c r="M7" s="92"/>
      <c r="N7" s="93"/>
      <c r="O7" s="353">
        <v>80</v>
      </c>
      <c r="P7" s="113"/>
      <c r="Q7" s="114"/>
      <c r="R7" s="35"/>
      <c r="S7" s="36"/>
      <c r="T7" s="37"/>
      <c r="U7" s="35"/>
      <c r="V7" s="33"/>
      <c r="W7" s="34"/>
      <c r="X7" s="38"/>
    </row>
    <row r="8" spans="1:24" ht="15.75" thickBot="1" x14ac:dyDescent="0.3">
      <c r="B8" s="107"/>
      <c r="C8" s="22"/>
      <c r="D8" s="107"/>
      <c r="E8" s="107"/>
      <c r="F8" s="107"/>
      <c r="G8" s="107"/>
      <c r="H8" s="107"/>
      <c r="I8" s="107"/>
      <c r="J8" s="107"/>
      <c r="K8" s="108"/>
      <c r="L8" s="109" t="s">
        <v>29</v>
      </c>
      <c r="M8" s="110"/>
      <c r="N8" s="111"/>
      <c r="O8" s="115"/>
      <c r="P8" s="116"/>
      <c r="Q8" s="116"/>
      <c r="R8" s="24"/>
      <c r="S8" s="25"/>
      <c r="T8" s="25"/>
      <c r="U8" s="26"/>
      <c r="V8" s="26"/>
      <c r="W8" s="26"/>
      <c r="X8" s="32"/>
    </row>
    <row r="9" spans="1:24" x14ac:dyDescent="0.25">
      <c r="C9" s="22"/>
      <c r="D9"/>
      <c r="L9" s="22"/>
      <c r="N9"/>
    </row>
    <row r="10" spans="1:24" x14ac:dyDescent="0.25">
      <c r="E10" s="22" t="s">
        <v>87</v>
      </c>
    </row>
    <row r="11" spans="1:24" x14ac:dyDescent="0.25">
      <c r="E11" s="84"/>
      <c r="F11" s="84"/>
      <c r="G11" s="84"/>
      <c r="H11" s="84"/>
      <c r="I11" s="84"/>
      <c r="J11" s="84"/>
      <c r="K11" s="84"/>
      <c r="L11" s="84"/>
      <c r="M11" s="309"/>
    </row>
    <row r="12" spans="1:24" x14ac:dyDescent="0.25">
      <c r="E12" s="84"/>
      <c r="F12" s="84"/>
      <c r="G12" s="84"/>
      <c r="H12" s="84"/>
      <c r="I12" s="84"/>
      <c r="J12" s="84"/>
      <c r="K12" s="84"/>
      <c r="L12" s="84"/>
      <c r="M12" s="309"/>
    </row>
    <row r="13" spans="1:24" x14ac:dyDescent="0.25">
      <c r="E13" s="157" t="s">
        <v>39</v>
      </c>
      <c r="F13" s="84"/>
      <c r="G13" s="84"/>
      <c r="H13" s="84"/>
      <c r="I13" s="84"/>
      <c r="J13" s="84"/>
      <c r="K13" s="84"/>
      <c r="L13" s="84"/>
      <c r="M13" s="84"/>
    </row>
    <row r="14" spans="1:24" x14ac:dyDescent="0.25">
      <c r="E14" s="84" t="s">
        <v>40</v>
      </c>
      <c r="F14" s="84"/>
      <c r="G14" s="84"/>
      <c r="H14" s="84"/>
      <c r="I14" s="84"/>
      <c r="J14" s="84"/>
      <c r="K14" s="84"/>
      <c r="L14" s="84"/>
      <c r="M14" s="84"/>
    </row>
    <row r="15" spans="1:24" x14ac:dyDescent="0.25">
      <c r="E15" s="84"/>
      <c r="F15" s="84"/>
      <c r="G15" s="84"/>
      <c r="H15" s="84"/>
      <c r="I15" s="84"/>
      <c r="J15" s="84"/>
      <c r="K15" s="84"/>
      <c r="L15" s="84"/>
      <c r="M15" s="84"/>
    </row>
    <row r="16" spans="1:24" x14ac:dyDescent="0.25">
      <c r="B16" s="87"/>
      <c r="E16" s="84"/>
      <c r="F16" s="84"/>
      <c r="G16" s="84"/>
      <c r="H16" s="84"/>
      <c r="I16" s="84"/>
      <c r="J16" s="84"/>
      <c r="K16" s="84"/>
      <c r="L16" s="84"/>
      <c r="M16" s="309"/>
    </row>
    <row r="19" spans="5:5" x14ac:dyDescent="0.25">
      <c r="E19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view="pageLayout" zoomScaleNormal="100" workbookViewId="0">
      <selection activeCell="G48" sqref="G48"/>
    </sheetView>
  </sheetViews>
  <sheetFormatPr defaultRowHeight="15" x14ac:dyDescent="0.25"/>
  <cols>
    <col min="2" max="2" width="42.42578125" customWidth="1"/>
    <col min="4" max="4" width="9.140625" style="22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2"/>
    <col min="14" max="14" width="12.85546875" style="22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63" t="s">
        <v>32</v>
      </c>
      <c r="B1" s="364"/>
      <c r="C1" s="364"/>
      <c r="D1" s="364"/>
      <c r="E1" s="364"/>
      <c r="F1" s="364"/>
      <c r="G1" s="365"/>
      <c r="H1" s="365"/>
      <c r="I1" s="365"/>
      <c r="J1" s="364"/>
      <c r="K1" s="364"/>
      <c r="L1" s="364"/>
      <c r="M1" s="364"/>
      <c r="N1" s="364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39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21</v>
      </c>
      <c r="O3" s="40">
        <v>15</v>
      </c>
      <c r="P3" s="41" t="s">
        <v>22</v>
      </c>
      <c r="Q3" s="42" t="s">
        <v>23</v>
      </c>
      <c r="R3" s="40">
        <v>18</v>
      </c>
      <c r="S3" s="41" t="s">
        <v>24</v>
      </c>
      <c r="T3" s="42" t="s">
        <v>25</v>
      </c>
      <c r="U3" s="40">
        <v>21</v>
      </c>
      <c r="V3" s="41" t="s">
        <v>26</v>
      </c>
      <c r="W3" s="41" t="s">
        <v>27</v>
      </c>
      <c r="X3" s="18">
        <v>24</v>
      </c>
    </row>
    <row r="4" spans="1:24" s="9" customFormat="1" ht="19.5" customHeight="1" x14ac:dyDescent="0.25">
      <c r="A4" s="184">
        <v>1</v>
      </c>
      <c r="B4" s="191" t="s">
        <v>46</v>
      </c>
      <c r="C4" s="96" t="s">
        <v>28</v>
      </c>
      <c r="D4" s="326">
        <v>10</v>
      </c>
      <c r="E4" s="185"/>
      <c r="F4" s="185"/>
      <c r="G4" s="185"/>
      <c r="H4" s="185"/>
      <c r="I4" s="185"/>
      <c r="J4" s="185"/>
      <c r="K4" s="185"/>
      <c r="L4" s="185"/>
      <c r="M4" s="185"/>
      <c r="N4" s="50"/>
      <c r="O4" s="312"/>
      <c r="P4" s="183"/>
      <c r="Q4" s="181"/>
      <c r="R4" s="179"/>
      <c r="S4" s="183"/>
      <c r="T4" s="181"/>
      <c r="U4" s="310">
        <v>10</v>
      </c>
      <c r="V4" s="183"/>
      <c r="W4" s="182"/>
      <c r="X4" s="189"/>
    </row>
    <row r="5" spans="1:24" s="9" customFormat="1" ht="28.5" customHeight="1" x14ac:dyDescent="0.25">
      <c r="A5" s="186">
        <f>A4+1</f>
        <v>2</v>
      </c>
      <c r="B5" s="191" t="s">
        <v>47</v>
      </c>
      <c r="C5" s="96" t="s">
        <v>28</v>
      </c>
      <c r="D5" s="326">
        <v>70</v>
      </c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312"/>
      <c r="P5" s="183"/>
      <c r="Q5" s="181"/>
      <c r="R5" s="179"/>
      <c r="S5" s="183"/>
      <c r="T5" s="181"/>
      <c r="U5" s="310">
        <v>70</v>
      </c>
      <c r="V5" s="183"/>
      <c r="W5" s="182"/>
      <c r="X5" s="190"/>
    </row>
    <row r="6" spans="1:24" s="9" customFormat="1" ht="19.5" customHeight="1" x14ac:dyDescent="0.25">
      <c r="A6" s="186">
        <f t="shared" ref="A6:A16" si="0">A5+1</f>
        <v>3</v>
      </c>
      <c r="B6" s="318" t="s">
        <v>48</v>
      </c>
      <c r="C6" s="192" t="s">
        <v>28</v>
      </c>
      <c r="D6" s="327">
        <v>10</v>
      </c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312"/>
      <c r="P6" s="183"/>
      <c r="Q6" s="181"/>
      <c r="R6" s="179"/>
      <c r="S6" s="183"/>
      <c r="T6" s="181"/>
      <c r="U6" s="310">
        <v>10</v>
      </c>
      <c r="V6" s="183"/>
      <c r="W6" s="182"/>
      <c r="X6" s="190"/>
    </row>
    <row r="7" spans="1:24" s="9" customFormat="1" ht="27.75" customHeight="1" x14ac:dyDescent="0.25">
      <c r="A7" s="186">
        <f t="shared" si="0"/>
        <v>4</v>
      </c>
      <c r="B7" s="319" t="s">
        <v>49</v>
      </c>
      <c r="C7" s="192" t="s">
        <v>28</v>
      </c>
      <c r="D7" s="327">
        <v>50</v>
      </c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312"/>
      <c r="P7" s="183"/>
      <c r="Q7" s="181"/>
      <c r="R7" s="179"/>
      <c r="S7" s="183"/>
      <c r="T7" s="181"/>
      <c r="U7" s="310">
        <v>50</v>
      </c>
      <c r="V7" s="183"/>
      <c r="W7" s="182"/>
      <c r="X7" s="190"/>
    </row>
    <row r="8" spans="1:24" s="9" customFormat="1" ht="28.5" customHeight="1" x14ac:dyDescent="0.25">
      <c r="A8" s="186">
        <f t="shared" si="0"/>
        <v>5</v>
      </c>
      <c r="B8" s="319" t="s">
        <v>50</v>
      </c>
      <c r="C8" s="192" t="s">
        <v>28</v>
      </c>
      <c r="D8" s="327">
        <v>100</v>
      </c>
      <c r="E8" s="187"/>
      <c r="F8" s="187"/>
      <c r="G8" s="187"/>
      <c r="H8" s="187"/>
      <c r="I8" s="187"/>
      <c r="J8" s="187"/>
      <c r="K8" s="187"/>
      <c r="L8" s="187"/>
      <c r="M8" s="187"/>
      <c r="N8" s="188"/>
      <c r="O8" s="313"/>
      <c r="P8" s="183"/>
      <c r="Q8" s="181"/>
      <c r="R8" s="179"/>
      <c r="S8" s="183"/>
      <c r="T8" s="181"/>
      <c r="U8" s="310">
        <v>100</v>
      </c>
      <c r="V8" s="183"/>
      <c r="W8" s="182"/>
      <c r="X8" s="190"/>
    </row>
    <row r="9" spans="1:24" s="9" customFormat="1" ht="32.25" customHeight="1" x14ac:dyDescent="0.25">
      <c r="A9" s="186">
        <f t="shared" si="0"/>
        <v>6</v>
      </c>
      <c r="B9" s="319" t="s">
        <v>51</v>
      </c>
      <c r="C9" s="192" t="s">
        <v>28</v>
      </c>
      <c r="D9" s="327">
        <v>80</v>
      </c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313"/>
      <c r="P9" s="183"/>
      <c r="Q9" s="181"/>
      <c r="R9" s="179"/>
      <c r="S9" s="183"/>
      <c r="T9" s="181"/>
      <c r="U9" s="310">
        <v>80</v>
      </c>
      <c r="V9" s="183"/>
      <c r="W9" s="182"/>
      <c r="X9" s="190"/>
    </row>
    <row r="10" spans="1:24" s="9" customFormat="1" ht="19.5" customHeight="1" x14ac:dyDescent="0.25">
      <c r="A10" s="186">
        <f t="shared" si="0"/>
        <v>7</v>
      </c>
      <c r="B10" s="320" t="s">
        <v>52</v>
      </c>
      <c r="C10" s="192" t="s">
        <v>28</v>
      </c>
      <c r="D10" s="327">
        <v>600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313"/>
      <c r="P10" s="180"/>
      <c r="Q10" s="181"/>
      <c r="R10" s="179"/>
      <c r="S10" s="180"/>
      <c r="T10" s="181"/>
      <c r="U10" s="310">
        <v>600</v>
      </c>
      <c r="V10" s="180"/>
      <c r="W10" s="182"/>
      <c r="X10" s="190"/>
    </row>
    <row r="11" spans="1:24" s="9" customFormat="1" ht="29.25" customHeight="1" x14ac:dyDescent="0.25">
      <c r="A11" s="186">
        <f t="shared" si="0"/>
        <v>8</v>
      </c>
      <c r="B11" s="319" t="s">
        <v>53</v>
      </c>
      <c r="C11" s="192" t="s">
        <v>28</v>
      </c>
      <c r="D11" s="327">
        <v>50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8"/>
      <c r="O11" s="313"/>
      <c r="P11" s="183"/>
      <c r="Q11" s="181"/>
      <c r="R11" s="179"/>
      <c r="S11" s="183"/>
      <c r="T11" s="181"/>
      <c r="U11" s="310">
        <v>50</v>
      </c>
      <c r="V11" s="183"/>
      <c r="W11" s="182"/>
      <c r="X11" s="190"/>
    </row>
    <row r="12" spans="1:24" s="9" customFormat="1" ht="33" customHeight="1" x14ac:dyDescent="0.25">
      <c r="A12" s="186">
        <f t="shared" si="0"/>
        <v>9</v>
      </c>
      <c r="B12" s="319" t="s">
        <v>54</v>
      </c>
      <c r="C12" s="192" t="s">
        <v>28</v>
      </c>
      <c r="D12" s="327">
        <v>80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313"/>
      <c r="P12" s="183"/>
      <c r="Q12" s="181"/>
      <c r="R12" s="179"/>
      <c r="S12" s="183"/>
      <c r="T12" s="181"/>
      <c r="U12" s="310">
        <v>80</v>
      </c>
      <c r="V12" s="183"/>
      <c r="W12" s="182"/>
      <c r="X12" s="190"/>
    </row>
    <row r="13" spans="1:24" s="9" customFormat="1" ht="19.5" customHeight="1" x14ac:dyDescent="0.25">
      <c r="A13" s="186">
        <f t="shared" si="0"/>
        <v>10</v>
      </c>
      <c r="B13" s="319" t="s">
        <v>55</v>
      </c>
      <c r="C13" s="192" t="s">
        <v>28</v>
      </c>
      <c r="D13" s="327">
        <v>10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8"/>
      <c r="O13" s="314">
        <v>10</v>
      </c>
      <c r="P13" s="183"/>
      <c r="Q13" s="181"/>
      <c r="R13" s="179"/>
      <c r="S13" s="183"/>
      <c r="T13" s="181"/>
      <c r="U13" s="179"/>
      <c r="V13" s="183"/>
      <c r="W13" s="182"/>
      <c r="X13" s="190"/>
    </row>
    <row r="14" spans="1:24" s="9" customFormat="1" ht="26.25" customHeight="1" x14ac:dyDescent="0.25">
      <c r="A14" s="186">
        <f t="shared" si="0"/>
        <v>11</v>
      </c>
      <c r="B14" s="319" t="s">
        <v>56</v>
      </c>
      <c r="C14" s="192" t="s">
        <v>28</v>
      </c>
      <c r="D14" s="327">
        <v>30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8"/>
      <c r="O14" s="315">
        <v>30</v>
      </c>
      <c r="P14" s="183"/>
      <c r="Q14" s="181"/>
      <c r="R14" s="179"/>
      <c r="S14" s="183"/>
      <c r="T14" s="181"/>
      <c r="U14" s="179"/>
      <c r="V14" s="183"/>
      <c r="W14" s="182"/>
      <c r="X14" s="190"/>
    </row>
    <row r="15" spans="1:24" s="9" customFormat="1" ht="19.5" customHeight="1" x14ac:dyDescent="0.25">
      <c r="A15" s="186">
        <f t="shared" si="0"/>
        <v>12</v>
      </c>
      <c r="B15" s="319" t="s">
        <v>57</v>
      </c>
      <c r="C15" s="192" t="s">
        <v>28</v>
      </c>
      <c r="D15" s="327">
        <v>30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315">
        <v>30</v>
      </c>
      <c r="P15" s="183"/>
      <c r="Q15" s="181"/>
      <c r="R15" s="179"/>
      <c r="S15" s="183"/>
      <c r="T15" s="181"/>
      <c r="U15" s="179"/>
      <c r="V15" s="183"/>
      <c r="W15" s="182"/>
      <c r="X15" s="190"/>
    </row>
    <row r="16" spans="1:24" ht="29.25" thickBot="1" x14ac:dyDescent="0.3">
      <c r="A16" s="186">
        <f t="shared" si="0"/>
        <v>13</v>
      </c>
      <c r="B16" s="319" t="s">
        <v>58</v>
      </c>
      <c r="C16" s="192" t="s">
        <v>28</v>
      </c>
      <c r="D16" s="327">
        <v>100</v>
      </c>
      <c r="E16" s="321"/>
      <c r="F16" s="321"/>
      <c r="G16" s="321"/>
      <c r="H16" s="321"/>
      <c r="I16" s="321"/>
      <c r="J16" s="321"/>
      <c r="K16" s="322"/>
      <c r="L16" s="323"/>
      <c r="M16" s="324"/>
      <c r="N16" s="325"/>
      <c r="O16" s="311">
        <v>70</v>
      </c>
      <c r="P16" s="113"/>
      <c r="Q16" s="114"/>
      <c r="R16" s="43"/>
      <c r="S16" s="36"/>
      <c r="T16" s="37"/>
      <c r="U16" s="311">
        <v>30</v>
      </c>
      <c r="V16" s="33"/>
      <c r="W16" s="34"/>
      <c r="X16" s="21"/>
    </row>
    <row r="17" spans="1:24" ht="15.75" thickBot="1" x14ac:dyDescent="0.3">
      <c r="A17" s="117"/>
      <c r="B17" s="117"/>
      <c r="C17" s="118"/>
      <c r="D17" s="117"/>
      <c r="E17" s="117"/>
      <c r="F17" s="117"/>
      <c r="G17" s="117"/>
      <c r="H17" s="117"/>
      <c r="I17" s="117"/>
      <c r="J17" s="117"/>
      <c r="K17" s="120"/>
      <c r="L17" s="316" t="s">
        <v>29</v>
      </c>
      <c r="M17" s="316"/>
      <c r="N17" s="317"/>
      <c r="O17" s="115"/>
      <c r="P17" s="116"/>
      <c r="Q17" s="116"/>
      <c r="R17" s="24"/>
      <c r="S17" s="25"/>
      <c r="T17" s="25"/>
      <c r="U17" s="26"/>
      <c r="V17" s="26"/>
      <c r="W17" s="26"/>
      <c r="X17" s="32"/>
    </row>
    <row r="18" spans="1:24" x14ac:dyDescent="0.25">
      <c r="C18" s="22"/>
      <c r="D18"/>
      <c r="L18" s="22"/>
      <c r="N18"/>
    </row>
    <row r="19" spans="1:24" x14ac:dyDescent="0.25">
      <c r="E19" s="22" t="s">
        <v>87</v>
      </c>
    </row>
    <row r="20" spans="1:24" x14ac:dyDescent="0.25">
      <c r="E20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9"/>
  <sheetViews>
    <sheetView view="pageLayout" zoomScaleNormal="100" workbookViewId="0">
      <selection activeCell="B11" sqref="B11"/>
    </sheetView>
  </sheetViews>
  <sheetFormatPr defaultRowHeight="15" x14ac:dyDescent="0.25"/>
  <cols>
    <col min="2" max="2" width="42.42578125" customWidth="1"/>
    <col min="4" max="4" width="9.140625" style="22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2"/>
    <col min="14" max="14" width="12.85546875" style="22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63" t="s">
        <v>33</v>
      </c>
      <c r="B1" s="364"/>
      <c r="C1" s="364"/>
      <c r="D1" s="364"/>
      <c r="E1" s="364"/>
      <c r="F1" s="364"/>
      <c r="G1" s="365"/>
      <c r="H1" s="365"/>
      <c r="I1" s="365"/>
      <c r="J1" s="364"/>
      <c r="K1" s="364"/>
      <c r="L1" s="364"/>
      <c r="M1" s="364"/>
      <c r="N1" s="364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39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40">
        <v>15</v>
      </c>
      <c r="P3" s="41" t="s">
        <v>22</v>
      </c>
      <c r="Q3" s="42" t="s">
        <v>23</v>
      </c>
      <c r="R3" s="40">
        <v>18</v>
      </c>
      <c r="S3" s="41" t="s">
        <v>24</v>
      </c>
      <c r="T3" s="42" t="s">
        <v>25</v>
      </c>
      <c r="U3" s="40">
        <v>21</v>
      </c>
      <c r="V3" s="41" t="s">
        <v>26</v>
      </c>
      <c r="W3" s="41" t="s">
        <v>27</v>
      </c>
      <c r="X3" s="18">
        <v>24</v>
      </c>
    </row>
    <row r="4" spans="1:24" s="9" customFormat="1" ht="29.25" customHeight="1" x14ac:dyDescent="0.25">
      <c r="A4" s="184">
        <v>1</v>
      </c>
      <c r="B4" s="196" t="s">
        <v>59</v>
      </c>
      <c r="C4" s="177" t="s">
        <v>28</v>
      </c>
      <c r="D4" s="338">
        <v>100</v>
      </c>
      <c r="E4" s="185"/>
      <c r="F4" s="185"/>
      <c r="G4" s="185"/>
      <c r="H4" s="185"/>
      <c r="I4" s="185"/>
      <c r="J4" s="185"/>
      <c r="K4" s="185"/>
      <c r="L4" s="185"/>
      <c r="M4" s="185"/>
      <c r="N4" s="50"/>
      <c r="O4" s="205"/>
      <c r="P4" s="194"/>
      <c r="Q4" s="195"/>
      <c r="R4" s="193"/>
      <c r="S4" s="194"/>
      <c r="T4" s="195"/>
      <c r="U4" s="337">
        <v>100</v>
      </c>
      <c r="V4" s="194"/>
      <c r="W4" s="182"/>
      <c r="X4" s="189"/>
    </row>
    <row r="5" spans="1:24" ht="29.25" thickBot="1" x14ac:dyDescent="0.3">
      <c r="A5" s="197">
        <v>2</v>
      </c>
      <c r="B5" s="198" t="s">
        <v>60</v>
      </c>
      <c r="C5" s="199" t="s">
        <v>36</v>
      </c>
      <c r="D5" s="339">
        <v>100</v>
      </c>
      <c r="E5" s="200"/>
      <c r="F5" s="200"/>
      <c r="G5" s="200"/>
      <c r="H5" s="200"/>
      <c r="I5" s="200"/>
      <c r="J5" s="200"/>
      <c r="K5" s="201"/>
      <c r="L5" s="202"/>
      <c r="M5" s="203"/>
      <c r="N5" s="204"/>
      <c r="O5" s="123"/>
      <c r="P5" s="113"/>
      <c r="Q5" s="114"/>
      <c r="R5" s="43"/>
      <c r="S5" s="36"/>
      <c r="T5" s="37"/>
      <c r="U5" s="311">
        <v>100</v>
      </c>
      <c r="V5" s="33"/>
      <c r="W5" s="34"/>
      <c r="X5" s="21"/>
    </row>
    <row r="6" spans="1:24" ht="15.75" thickBot="1" x14ac:dyDescent="0.3">
      <c r="A6" s="117"/>
      <c r="B6" s="117"/>
      <c r="C6" s="118"/>
      <c r="D6" s="117"/>
      <c r="E6" s="117"/>
      <c r="F6" s="117"/>
      <c r="G6" s="117"/>
      <c r="H6" s="117"/>
      <c r="I6" s="117"/>
      <c r="J6" s="117"/>
      <c r="K6" s="120"/>
      <c r="L6" s="121" t="s">
        <v>29</v>
      </c>
      <c r="M6" s="121"/>
      <c r="N6" s="122"/>
      <c r="O6" s="115"/>
      <c r="P6" s="116"/>
      <c r="Q6" s="116"/>
      <c r="R6" s="24"/>
      <c r="S6" s="25"/>
      <c r="T6" s="25"/>
      <c r="U6" s="26"/>
      <c r="V6" s="26"/>
      <c r="W6" s="26"/>
      <c r="X6" s="44"/>
    </row>
    <row r="7" spans="1:24" x14ac:dyDescent="0.25">
      <c r="C7" s="22"/>
      <c r="D7"/>
      <c r="L7" s="22"/>
      <c r="N7"/>
    </row>
    <row r="8" spans="1:24" x14ac:dyDescent="0.25">
      <c r="E8" s="22" t="s">
        <v>87</v>
      </c>
    </row>
    <row r="9" spans="1:24" x14ac:dyDescent="0.25">
      <c r="E9" s="27"/>
    </row>
    <row r="19" spans="2:2" x14ac:dyDescent="0.25">
      <c r="B19" s="8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3"/>
  <sheetViews>
    <sheetView view="pageLayout" zoomScaleNormal="100" workbookViewId="0">
      <selection activeCell="B4" sqref="B4"/>
    </sheetView>
  </sheetViews>
  <sheetFormatPr defaultRowHeight="15" x14ac:dyDescent="0.25"/>
  <cols>
    <col min="1" max="1" width="9.140625" style="45"/>
    <col min="2" max="2" width="20.28515625" style="45" customWidth="1"/>
    <col min="3" max="3" width="11.5703125" style="45" customWidth="1"/>
    <col min="4" max="4" width="9.140625" style="82"/>
    <col min="5" max="5" width="13.5703125" style="45" customWidth="1"/>
    <col min="6" max="11" width="9.140625" style="45"/>
    <col min="12" max="12" width="12.42578125" style="45" customWidth="1"/>
    <col min="13" max="13" width="14" style="45" customWidth="1"/>
    <col min="14" max="14" width="15.5703125" style="45" customWidth="1"/>
    <col min="15" max="15" width="9.140625" style="75"/>
    <col min="16" max="16" width="14.42578125" style="45" customWidth="1"/>
    <col min="17" max="17" width="13.42578125" style="45" customWidth="1"/>
    <col min="18" max="18" width="9.140625" style="75" customWidth="1"/>
    <col min="19" max="19" width="15.7109375" style="45" customWidth="1"/>
    <col min="20" max="20" width="14.28515625" style="45" customWidth="1"/>
    <col min="21" max="22" width="9.140625" style="45"/>
    <col min="23" max="23" width="12.7109375" style="45" customWidth="1"/>
    <col min="24" max="16384" width="9.140625" style="45"/>
  </cols>
  <sheetData>
    <row r="1" spans="1:29" ht="15.75" thickBot="1" x14ac:dyDescent="0.3">
      <c r="A1" s="363" t="s">
        <v>34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6"/>
      <c r="O1" s="367" t="s">
        <v>0</v>
      </c>
      <c r="P1" s="367"/>
      <c r="Q1" s="367"/>
      <c r="R1" s="367" t="s">
        <v>1</v>
      </c>
      <c r="S1" s="367"/>
      <c r="T1" s="367"/>
      <c r="U1" s="367" t="s">
        <v>2</v>
      </c>
      <c r="V1" s="367"/>
      <c r="W1" s="367"/>
      <c r="X1" s="361" t="s">
        <v>3</v>
      </c>
    </row>
    <row r="2" spans="1:29" ht="45.75" thickBot="1" x14ac:dyDescent="0.3">
      <c r="A2" s="46" t="s">
        <v>4</v>
      </c>
      <c r="B2" s="47" t="s">
        <v>5</v>
      </c>
      <c r="C2" s="47" t="s">
        <v>6</v>
      </c>
      <c r="D2" s="47" t="s">
        <v>7</v>
      </c>
      <c r="E2" s="47" t="s">
        <v>8</v>
      </c>
      <c r="F2" s="48" t="s">
        <v>9</v>
      </c>
      <c r="G2" s="49" t="s">
        <v>10</v>
      </c>
      <c r="H2" s="49" t="s">
        <v>11</v>
      </c>
      <c r="I2" s="49" t="s">
        <v>12</v>
      </c>
      <c r="J2" s="47" t="s">
        <v>13</v>
      </c>
      <c r="K2" s="47" t="s">
        <v>14</v>
      </c>
      <c r="L2" s="47" t="s">
        <v>15</v>
      </c>
      <c r="M2" s="47" t="s">
        <v>16</v>
      </c>
      <c r="N2" s="50" t="s">
        <v>17</v>
      </c>
      <c r="O2" s="51" t="s">
        <v>7</v>
      </c>
      <c r="P2" s="52" t="s">
        <v>16</v>
      </c>
      <c r="Q2" s="53" t="s">
        <v>18</v>
      </c>
      <c r="R2" s="51" t="s">
        <v>7</v>
      </c>
      <c r="S2" s="52" t="s">
        <v>16</v>
      </c>
      <c r="T2" s="53" t="s">
        <v>18</v>
      </c>
      <c r="U2" s="51" t="s">
        <v>7</v>
      </c>
      <c r="V2" s="52" t="s">
        <v>16</v>
      </c>
      <c r="W2" s="52" t="s">
        <v>18</v>
      </c>
      <c r="X2" s="362"/>
    </row>
    <row r="3" spans="1:29" ht="15.75" thickBot="1" x14ac:dyDescent="0.3">
      <c r="A3" s="5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30</v>
      </c>
      <c r="O3" s="55">
        <v>15</v>
      </c>
      <c r="P3" s="56" t="s">
        <v>22</v>
      </c>
      <c r="Q3" s="57" t="s">
        <v>23</v>
      </c>
      <c r="R3" s="55">
        <v>18</v>
      </c>
      <c r="S3" s="56" t="s">
        <v>24</v>
      </c>
      <c r="T3" s="57" t="s">
        <v>25</v>
      </c>
      <c r="U3" s="55">
        <v>21</v>
      </c>
      <c r="V3" s="56" t="s">
        <v>26</v>
      </c>
      <c r="W3" s="57" t="s">
        <v>27</v>
      </c>
      <c r="X3" s="58">
        <v>24</v>
      </c>
    </row>
    <row r="4" spans="1:29" ht="90.75" customHeight="1" thickBot="1" x14ac:dyDescent="0.3">
      <c r="A4" s="126">
        <v>1</v>
      </c>
      <c r="B4" s="127" t="s">
        <v>61</v>
      </c>
      <c r="C4" s="128" t="s">
        <v>36</v>
      </c>
      <c r="D4" s="336">
        <v>30</v>
      </c>
      <c r="E4" s="129"/>
      <c r="F4" s="130"/>
      <c r="G4" s="131"/>
      <c r="H4" s="132"/>
      <c r="I4" s="133"/>
      <c r="J4" s="132"/>
      <c r="K4" s="134"/>
      <c r="L4" s="119"/>
      <c r="M4" s="135"/>
      <c r="N4" s="136"/>
      <c r="O4" s="335">
        <v>30</v>
      </c>
      <c r="P4" s="328"/>
      <c r="Q4" s="329"/>
      <c r="R4" s="334"/>
      <c r="S4" s="206"/>
      <c r="T4" s="207"/>
      <c r="U4" s="210"/>
      <c r="V4" s="208"/>
      <c r="W4" s="209"/>
      <c r="X4" s="210"/>
      <c r="Y4" s="211"/>
      <c r="Z4" s="211"/>
      <c r="AA4" s="211"/>
      <c r="AB4" s="211"/>
      <c r="AC4" s="211"/>
    </row>
    <row r="5" spans="1:29" ht="15.75" thickBot="1" x14ac:dyDescent="0.3">
      <c r="A5" s="137"/>
      <c r="B5" s="137"/>
      <c r="C5" s="137"/>
      <c r="D5" s="138"/>
      <c r="E5" s="137"/>
      <c r="F5" s="137"/>
      <c r="G5" s="137"/>
      <c r="H5" s="137"/>
      <c r="I5" s="139"/>
      <c r="J5" s="124"/>
      <c r="K5" s="140"/>
      <c r="L5" s="141" t="s">
        <v>29</v>
      </c>
      <c r="M5" s="125"/>
      <c r="N5" s="125"/>
      <c r="O5" s="143"/>
      <c r="P5" s="125"/>
      <c r="Q5" s="125"/>
      <c r="R5" s="69"/>
      <c r="S5" s="68"/>
      <c r="T5" s="68"/>
      <c r="U5" s="70"/>
      <c r="V5" s="71"/>
      <c r="W5" s="71"/>
    </row>
    <row r="6" spans="1:29" x14ac:dyDescent="0.25">
      <c r="A6" s="72"/>
      <c r="B6" s="73"/>
      <c r="C6" s="63"/>
      <c r="D6" s="64"/>
      <c r="E6" s="63"/>
      <c r="F6" s="63"/>
      <c r="G6" s="63"/>
      <c r="H6" s="63"/>
      <c r="I6" s="65"/>
      <c r="J6" s="67"/>
      <c r="K6" s="66"/>
      <c r="L6" s="74"/>
    </row>
    <row r="7" spans="1:29" ht="15" customHeight="1" x14ac:dyDescent="0.25">
      <c r="B7" s="76"/>
      <c r="C7" s="77"/>
      <c r="D7" s="78"/>
      <c r="E7" s="77"/>
      <c r="F7" s="77"/>
      <c r="G7" s="77"/>
      <c r="H7" s="77"/>
      <c r="I7" s="77"/>
    </row>
    <row r="8" spans="1:29" ht="15" customHeight="1" x14ac:dyDescent="0.25">
      <c r="A8" s="76"/>
      <c r="B8" s="76"/>
      <c r="C8" s="77"/>
      <c r="D8" s="79"/>
      <c r="E8" s="22" t="s">
        <v>87</v>
      </c>
      <c r="F8" s="77"/>
      <c r="G8" s="77"/>
      <c r="H8" s="77"/>
      <c r="I8" s="77"/>
    </row>
    <row r="9" spans="1:29" ht="15.75" x14ac:dyDescent="0.25">
      <c r="A9" s="80"/>
      <c r="B9" s="76"/>
      <c r="C9" s="77"/>
      <c r="D9" s="79"/>
      <c r="E9" s="77"/>
      <c r="F9" s="77"/>
      <c r="G9" s="77"/>
      <c r="H9" s="77"/>
      <c r="I9" s="77"/>
    </row>
    <row r="10" spans="1:29" x14ac:dyDescent="0.25">
      <c r="C10" s="81"/>
      <c r="D10" s="72"/>
      <c r="E10" s="81"/>
      <c r="F10" s="81"/>
      <c r="G10" s="81"/>
      <c r="H10" s="81"/>
      <c r="I10" s="81"/>
    </row>
    <row r="11" spans="1:29" x14ac:dyDescent="0.25">
      <c r="C11" s="81"/>
      <c r="D11" s="72"/>
      <c r="E11" s="81"/>
      <c r="F11" s="81"/>
      <c r="G11" s="81"/>
      <c r="H11" s="81"/>
      <c r="I11" s="81"/>
    </row>
    <row r="12" spans="1:29" x14ac:dyDescent="0.25">
      <c r="C12" s="81"/>
      <c r="D12" s="72"/>
      <c r="E12" s="81"/>
      <c r="F12" s="81"/>
      <c r="G12" s="81"/>
      <c r="H12" s="81"/>
      <c r="I12" s="81"/>
    </row>
    <row r="13" spans="1:29" x14ac:dyDescent="0.25">
      <c r="C13" s="81"/>
      <c r="D13" s="72"/>
      <c r="E13" s="81"/>
      <c r="F13" s="81"/>
      <c r="G13" s="81"/>
      <c r="H13" s="81"/>
      <c r="I13" s="81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3"/>
  <sheetViews>
    <sheetView view="pageLayout" zoomScaleNormal="100" workbookViewId="0">
      <selection activeCell="E4" sqref="E4"/>
    </sheetView>
  </sheetViews>
  <sheetFormatPr defaultRowHeight="15" x14ac:dyDescent="0.25"/>
  <cols>
    <col min="1" max="1" width="9.140625" style="45"/>
    <col min="2" max="2" width="20.28515625" style="45" customWidth="1"/>
    <col min="3" max="3" width="11.5703125" style="45" customWidth="1"/>
    <col min="4" max="4" width="9.140625" style="82"/>
    <col min="5" max="5" width="13.5703125" style="45" customWidth="1"/>
    <col min="6" max="11" width="9.140625" style="45"/>
    <col min="12" max="12" width="12.42578125" style="45" customWidth="1"/>
    <col min="13" max="13" width="14" style="45" customWidth="1"/>
    <col min="14" max="14" width="15.5703125" style="45" customWidth="1"/>
    <col min="15" max="15" width="9.140625" style="75"/>
    <col min="16" max="16" width="14.42578125" style="45" customWidth="1"/>
    <col min="17" max="17" width="13.42578125" style="45" customWidth="1"/>
    <col min="18" max="18" width="9.140625" style="75" customWidth="1"/>
    <col min="19" max="19" width="15.7109375" style="45" customWidth="1"/>
    <col min="20" max="20" width="14.28515625" style="45" customWidth="1"/>
    <col min="21" max="22" width="9.140625" style="45"/>
    <col min="23" max="23" width="12.7109375" style="45" customWidth="1"/>
    <col min="24" max="16384" width="9.140625" style="45"/>
  </cols>
  <sheetData>
    <row r="1" spans="1:24" ht="15.75" thickBot="1" x14ac:dyDescent="0.3">
      <c r="A1" s="363" t="s">
        <v>35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6"/>
      <c r="O1" s="367" t="s">
        <v>0</v>
      </c>
      <c r="P1" s="367"/>
      <c r="Q1" s="367"/>
      <c r="R1" s="367" t="s">
        <v>1</v>
      </c>
      <c r="S1" s="367"/>
      <c r="T1" s="367"/>
      <c r="U1" s="367" t="s">
        <v>2</v>
      </c>
      <c r="V1" s="367"/>
      <c r="W1" s="367"/>
      <c r="X1" s="361" t="s">
        <v>3</v>
      </c>
    </row>
    <row r="2" spans="1:24" ht="45.75" thickBot="1" x14ac:dyDescent="0.3">
      <c r="A2" s="46" t="s">
        <v>4</v>
      </c>
      <c r="B2" s="47" t="s">
        <v>5</v>
      </c>
      <c r="C2" s="47" t="s">
        <v>6</v>
      </c>
      <c r="D2" s="47" t="s">
        <v>7</v>
      </c>
      <c r="E2" s="47" t="s">
        <v>8</v>
      </c>
      <c r="F2" s="83" t="s">
        <v>9</v>
      </c>
      <c r="G2" s="49" t="s">
        <v>10</v>
      </c>
      <c r="H2" s="49" t="s">
        <v>11</v>
      </c>
      <c r="I2" s="49" t="s">
        <v>12</v>
      </c>
      <c r="J2" s="47" t="s">
        <v>13</v>
      </c>
      <c r="K2" s="47" t="s">
        <v>14</v>
      </c>
      <c r="L2" s="47" t="s">
        <v>15</v>
      </c>
      <c r="M2" s="47" t="s">
        <v>16</v>
      </c>
      <c r="N2" s="50" t="s">
        <v>17</v>
      </c>
      <c r="O2" s="51" t="s">
        <v>7</v>
      </c>
      <c r="P2" s="52" t="s">
        <v>16</v>
      </c>
      <c r="Q2" s="53" t="s">
        <v>18</v>
      </c>
      <c r="R2" s="51" t="s">
        <v>7</v>
      </c>
      <c r="S2" s="52" t="s">
        <v>16</v>
      </c>
      <c r="T2" s="53" t="s">
        <v>18</v>
      </c>
      <c r="U2" s="51" t="s">
        <v>7</v>
      </c>
      <c r="V2" s="52" t="s">
        <v>16</v>
      </c>
      <c r="W2" s="52" t="s">
        <v>18</v>
      </c>
      <c r="X2" s="362"/>
    </row>
    <row r="3" spans="1:24" ht="15.75" thickBot="1" x14ac:dyDescent="0.3">
      <c r="A3" s="5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30</v>
      </c>
      <c r="O3" s="55">
        <v>15</v>
      </c>
      <c r="P3" s="56" t="s">
        <v>22</v>
      </c>
      <c r="Q3" s="57" t="s">
        <v>23</v>
      </c>
      <c r="R3" s="55">
        <v>18</v>
      </c>
      <c r="S3" s="56" t="s">
        <v>24</v>
      </c>
      <c r="T3" s="57" t="s">
        <v>25</v>
      </c>
      <c r="U3" s="55">
        <v>21</v>
      </c>
      <c r="V3" s="56" t="s">
        <v>26</v>
      </c>
      <c r="W3" s="57" t="s">
        <v>27</v>
      </c>
      <c r="X3" s="58">
        <v>24</v>
      </c>
    </row>
    <row r="4" spans="1:24" ht="29.25" thickBot="1" x14ac:dyDescent="0.3">
      <c r="A4" s="59" t="s">
        <v>31</v>
      </c>
      <c r="B4" s="144" t="s">
        <v>62</v>
      </c>
      <c r="C4" s="91" t="s">
        <v>28</v>
      </c>
      <c r="D4" s="333">
        <v>15</v>
      </c>
      <c r="E4" s="128"/>
      <c r="F4" s="212"/>
      <c r="G4" s="213"/>
      <c r="H4" s="214"/>
      <c r="I4" s="214"/>
      <c r="J4" s="214"/>
      <c r="K4" s="215"/>
      <c r="L4" s="216"/>
      <c r="M4" s="217"/>
      <c r="N4" s="136"/>
      <c r="O4" s="332">
        <v>15</v>
      </c>
      <c r="P4" s="328"/>
      <c r="Q4" s="329"/>
      <c r="R4" s="330"/>
      <c r="S4" s="206"/>
      <c r="T4" s="207"/>
      <c r="U4" s="331"/>
      <c r="V4" s="61"/>
      <c r="W4" s="62"/>
      <c r="X4" s="60"/>
    </row>
    <row r="5" spans="1:24" ht="15.75" thickBot="1" x14ac:dyDescent="0.3">
      <c r="A5" s="63"/>
      <c r="B5" s="145"/>
      <c r="C5" s="145"/>
      <c r="D5" s="146"/>
      <c r="E5" s="145"/>
      <c r="F5" s="145"/>
      <c r="G5" s="145"/>
      <c r="H5" s="145"/>
      <c r="I5" s="147"/>
      <c r="J5" s="148"/>
      <c r="K5" s="149"/>
      <c r="L5" s="150" t="s">
        <v>29</v>
      </c>
      <c r="M5" s="142"/>
      <c r="N5" s="142"/>
      <c r="O5" s="143"/>
      <c r="P5" s="125"/>
      <c r="Q5" s="125"/>
      <c r="R5" s="69"/>
      <c r="S5" s="68"/>
      <c r="T5" s="68"/>
      <c r="U5" s="70"/>
      <c r="V5" s="71"/>
      <c r="W5" s="71"/>
    </row>
    <row r="6" spans="1:24" x14ac:dyDescent="0.25">
      <c r="A6" s="72"/>
      <c r="B6" s="73"/>
      <c r="C6" s="63"/>
      <c r="D6" s="64"/>
      <c r="E6" s="63"/>
      <c r="F6" s="63"/>
      <c r="G6" s="63"/>
      <c r="H6" s="63"/>
      <c r="I6" s="65"/>
      <c r="J6" s="67"/>
      <c r="K6" s="66"/>
      <c r="L6" s="74"/>
    </row>
    <row r="7" spans="1:24" ht="15" customHeight="1" x14ac:dyDescent="0.25">
      <c r="B7" s="76"/>
      <c r="C7" s="77"/>
      <c r="D7" s="78"/>
      <c r="E7" s="77"/>
      <c r="F7" s="77"/>
      <c r="G7" s="77"/>
      <c r="H7" s="77"/>
      <c r="I7" s="77"/>
    </row>
    <row r="8" spans="1:24" ht="15" customHeight="1" x14ac:dyDescent="0.25">
      <c r="A8" s="76"/>
      <c r="B8" s="76"/>
      <c r="C8" s="77"/>
      <c r="D8" s="79"/>
      <c r="E8" s="22" t="s">
        <v>87</v>
      </c>
      <c r="F8" s="77"/>
      <c r="G8" s="77"/>
      <c r="H8" s="77"/>
      <c r="I8" s="77"/>
    </row>
    <row r="9" spans="1:24" ht="15.75" x14ac:dyDescent="0.25">
      <c r="A9" s="80"/>
      <c r="B9" s="76"/>
      <c r="C9" s="77"/>
      <c r="D9" s="79"/>
      <c r="E9" s="77"/>
      <c r="F9" s="77"/>
      <c r="G9" s="77"/>
      <c r="H9" s="77"/>
      <c r="I9" s="77"/>
    </row>
    <row r="10" spans="1:24" x14ac:dyDescent="0.25">
      <c r="C10" s="81"/>
      <c r="D10" s="72"/>
      <c r="E10" s="81"/>
      <c r="F10" s="81"/>
      <c r="G10" s="81"/>
      <c r="H10" s="81"/>
      <c r="I10" s="81"/>
    </row>
    <row r="11" spans="1:24" x14ac:dyDescent="0.25">
      <c r="C11" s="81"/>
      <c r="D11" s="72"/>
      <c r="E11" s="81"/>
      <c r="F11" s="81"/>
      <c r="G11" s="81"/>
      <c r="H11" s="81"/>
      <c r="I11" s="81"/>
    </row>
    <row r="12" spans="1:24" x14ac:dyDescent="0.25">
      <c r="C12" s="81"/>
      <c r="D12" s="72"/>
      <c r="E12" s="81"/>
      <c r="F12" s="81"/>
      <c r="G12" s="81"/>
      <c r="H12" s="81"/>
      <c r="I12" s="81"/>
    </row>
    <row r="13" spans="1:24" x14ac:dyDescent="0.25">
      <c r="C13" s="81"/>
      <c r="D13" s="72"/>
      <c r="E13" s="81"/>
      <c r="F13" s="81"/>
      <c r="G13" s="81"/>
      <c r="H13" s="81"/>
      <c r="I13" s="81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Layout" topLeftCell="A3" zoomScaleNormal="100" workbookViewId="0">
      <selection activeCell="C8" sqref="C8"/>
    </sheetView>
  </sheetViews>
  <sheetFormatPr defaultRowHeight="15" x14ac:dyDescent="0.25"/>
  <cols>
    <col min="1" max="1" width="9.140625" style="88"/>
    <col min="2" max="2" width="42.42578125" style="88" customWidth="1"/>
    <col min="3" max="4" width="9.140625" style="88"/>
    <col min="5" max="5" width="13.140625" style="88" customWidth="1"/>
    <col min="6" max="7" width="9.140625" style="88"/>
    <col min="8" max="8" width="11.42578125" style="88" customWidth="1"/>
    <col min="9" max="9" width="11.140625" style="88" customWidth="1"/>
    <col min="10" max="11" width="9.140625" style="88"/>
    <col min="12" max="12" width="13" style="88" customWidth="1"/>
    <col min="13" max="13" width="9.140625" style="88"/>
    <col min="14" max="14" width="12.7109375" style="88" customWidth="1"/>
    <col min="15" max="16" width="9.140625" style="88"/>
    <col min="17" max="17" width="12.42578125" style="88" customWidth="1"/>
    <col min="18" max="18" width="9.140625" style="88"/>
    <col min="19" max="19" width="10.140625" style="88" customWidth="1"/>
    <col min="20" max="20" width="11.7109375" style="88" customWidth="1"/>
    <col min="21" max="22" width="9.140625" style="88"/>
    <col min="23" max="23" width="12.140625" style="88" customWidth="1"/>
    <col min="24" max="16384" width="9.140625" style="88"/>
  </cols>
  <sheetData>
    <row r="1" spans="1:24" s="218" customFormat="1" ht="21" customHeight="1" thickBot="1" x14ac:dyDescent="0.3">
      <c r="A1" s="368" t="s">
        <v>70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70" t="s">
        <v>0</v>
      </c>
      <c r="P1" s="370"/>
      <c r="Q1" s="370"/>
      <c r="R1" s="370" t="s">
        <v>1</v>
      </c>
      <c r="S1" s="370"/>
      <c r="T1" s="370"/>
      <c r="U1" s="370" t="s">
        <v>2</v>
      </c>
      <c r="V1" s="370"/>
      <c r="W1" s="371"/>
      <c r="X1" s="361" t="s">
        <v>3</v>
      </c>
    </row>
    <row r="2" spans="1:24" s="226" customFormat="1" ht="55.5" customHeight="1" thickBot="1" x14ac:dyDescent="0.3">
      <c r="A2" s="219" t="s">
        <v>4</v>
      </c>
      <c r="B2" s="220" t="s">
        <v>5</v>
      </c>
      <c r="C2" s="221" t="s">
        <v>6</v>
      </c>
      <c r="D2" s="221" t="s">
        <v>7</v>
      </c>
      <c r="E2" s="221" t="s">
        <v>8</v>
      </c>
      <c r="F2" s="222" t="s">
        <v>9</v>
      </c>
      <c r="G2" s="223" t="s">
        <v>10</v>
      </c>
      <c r="H2" s="223" t="s">
        <v>11</v>
      </c>
      <c r="I2" s="223" t="s">
        <v>12</v>
      </c>
      <c r="J2" s="221" t="s">
        <v>13</v>
      </c>
      <c r="K2" s="221" t="s">
        <v>14</v>
      </c>
      <c r="L2" s="221" t="s">
        <v>15</v>
      </c>
      <c r="M2" s="221" t="s">
        <v>16</v>
      </c>
      <c r="N2" s="224" t="s">
        <v>17</v>
      </c>
      <c r="O2" s="225" t="s">
        <v>7</v>
      </c>
      <c r="P2" s="221" t="s">
        <v>16</v>
      </c>
      <c r="Q2" s="224" t="s">
        <v>18</v>
      </c>
      <c r="R2" s="225" t="s">
        <v>7</v>
      </c>
      <c r="S2" s="221" t="s">
        <v>16</v>
      </c>
      <c r="T2" s="224" t="s">
        <v>18</v>
      </c>
      <c r="U2" s="225" t="s">
        <v>7</v>
      </c>
      <c r="V2" s="221" t="s">
        <v>16</v>
      </c>
      <c r="W2" s="221" t="s">
        <v>18</v>
      </c>
      <c r="X2" s="362"/>
    </row>
    <row r="3" spans="1:24" s="226" customFormat="1" ht="19.5" customHeight="1" thickBot="1" x14ac:dyDescent="0.3">
      <c r="A3" s="227">
        <v>1</v>
      </c>
      <c r="B3" s="228">
        <v>2</v>
      </c>
      <c r="C3" s="229">
        <v>3</v>
      </c>
      <c r="D3" s="229">
        <v>4</v>
      </c>
      <c r="E3" s="229">
        <v>5</v>
      </c>
      <c r="F3" s="229">
        <v>6</v>
      </c>
      <c r="G3" s="229">
        <v>7</v>
      </c>
      <c r="H3" s="229">
        <v>8</v>
      </c>
      <c r="I3" s="229">
        <v>9</v>
      </c>
      <c r="J3" s="229">
        <v>10</v>
      </c>
      <c r="K3" s="229">
        <v>11</v>
      </c>
      <c r="L3" s="229" t="s">
        <v>19</v>
      </c>
      <c r="M3" s="230" t="s">
        <v>20</v>
      </c>
      <c r="N3" s="231" t="s">
        <v>21</v>
      </c>
      <c r="O3" s="232">
        <v>15</v>
      </c>
      <c r="P3" s="233" t="s">
        <v>22</v>
      </c>
      <c r="Q3" s="234" t="s">
        <v>23</v>
      </c>
      <c r="R3" s="232">
        <v>18</v>
      </c>
      <c r="S3" s="233" t="s">
        <v>24</v>
      </c>
      <c r="T3" s="234" t="s">
        <v>25</v>
      </c>
      <c r="U3" s="232">
        <v>21</v>
      </c>
      <c r="V3" s="233" t="s">
        <v>26</v>
      </c>
      <c r="W3" s="233" t="s">
        <v>27</v>
      </c>
      <c r="X3" s="235">
        <v>24</v>
      </c>
    </row>
    <row r="4" spans="1:24" ht="191.25" customHeight="1" x14ac:dyDescent="0.25">
      <c r="A4" s="236">
        <v>1</v>
      </c>
      <c r="B4" s="237" t="s">
        <v>63</v>
      </c>
      <c r="C4" s="238" t="s">
        <v>28</v>
      </c>
      <c r="D4" s="239">
        <v>50</v>
      </c>
      <c r="E4" s="240"/>
      <c r="F4" s="241"/>
      <c r="G4" s="241"/>
      <c r="H4" s="241"/>
      <c r="I4" s="241"/>
      <c r="J4" s="242"/>
      <c r="K4" s="243"/>
      <c r="L4" s="244"/>
      <c r="M4" s="245"/>
      <c r="N4" s="246"/>
      <c r="O4" s="247"/>
      <c r="P4" s="248"/>
      <c r="Q4" s="249"/>
      <c r="R4" s="247">
        <v>50</v>
      </c>
      <c r="S4" s="248"/>
      <c r="T4" s="249"/>
      <c r="U4" s="247"/>
      <c r="V4" s="248"/>
      <c r="W4" s="250"/>
      <c r="X4" s="251"/>
    </row>
    <row r="5" spans="1:24" ht="12.75" customHeight="1" thickBot="1" x14ac:dyDescent="0.3">
      <c r="A5" s="252"/>
      <c r="B5" s="252"/>
      <c r="C5" s="252"/>
      <c r="D5" s="252"/>
      <c r="E5" s="252"/>
      <c r="F5" s="252"/>
      <c r="G5" s="252"/>
      <c r="H5" s="252"/>
      <c r="I5" s="252"/>
      <c r="K5" s="253"/>
      <c r="L5" s="254" t="s">
        <v>29</v>
      </c>
      <c r="M5" s="255"/>
      <c r="N5" s="255"/>
      <c r="O5" s="256"/>
      <c r="P5" s="257"/>
      <c r="Q5" s="258"/>
      <c r="R5" s="256"/>
      <c r="S5" s="259"/>
      <c r="T5" s="258"/>
      <c r="U5" s="256"/>
      <c r="V5" s="260"/>
      <c r="W5" s="258"/>
    </row>
    <row r="6" spans="1:24" ht="12.75" customHeight="1" x14ac:dyDescent="0.2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61"/>
      <c r="M6" s="261"/>
      <c r="N6" s="262"/>
    </row>
    <row r="7" spans="1:24" ht="12.75" customHeight="1" x14ac:dyDescent="0.25">
      <c r="D7" s="107"/>
    </row>
    <row r="8" spans="1:24" ht="12.75" customHeight="1" x14ac:dyDescent="0.25">
      <c r="B8" s="263"/>
      <c r="C8" s="263"/>
      <c r="D8" s="264"/>
      <c r="E8" s="264"/>
      <c r="F8" s="264"/>
      <c r="G8" s="264"/>
      <c r="H8" s="264"/>
      <c r="I8" s="264"/>
      <c r="J8" s="264"/>
      <c r="K8" s="264"/>
      <c r="L8" s="264"/>
      <c r="M8" s="265"/>
    </row>
    <row r="9" spans="1:24" ht="12.75" customHeight="1" x14ac:dyDescent="0.25">
      <c r="A9" s="263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5"/>
    </row>
    <row r="10" spans="1:24" ht="12.75" customHeight="1" x14ac:dyDescent="0.25">
      <c r="A10" s="266"/>
      <c r="B10" s="267"/>
      <c r="C10" s="264"/>
      <c r="D10" s="22" t="s">
        <v>87</v>
      </c>
      <c r="E10" s="264"/>
      <c r="F10" s="264"/>
      <c r="G10" s="264"/>
      <c r="H10" s="264"/>
      <c r="I10" s="264"/>
      <c r="J10" s="264"/>
      <c r="K10" s="264"/>
      <c r="L10" s="264"/>
      <c r="M10" s="265"/>
    </row>
    <row r="11" spans="1:24" ht="12.75" customHeight="1" x14ac:dyDescent="0.25">
      <c r="A11" s="268"/>
      <c r="B11" s="268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9"/>
    </row>
    <row r="12" spans="1:24" ht="12.75" customHeight="1" x14ac:dyDescent="0.25">
      <c r="A12" s="268"/>
      <c r="B12" s="268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9"/>
    </row>
    <row r="13" spans="1:24" ht="12.75" customHeight="1" x14ac:dyDescent="0.25">
      <c r="A13" s="268"/>
      <c r="B13" s="268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9"/>
    </row>
    <row r="14" spans="1:24" ht="12.75" customHeight="1" x14ac:dyDescent="0.25">
      <c r="A14" s="268"/>
      <c r="B14" s="268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9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1"/>
  <headerFooter>
    <oddHeader>&amp;LZP/10/2019&amp;C
FORMULARZ CENOWY&amp;RZałącznik nr 2</oddHeader>
  </headerFooter>
  <colBreaks count="2" manualBreakCount="2">
    <brk id="9" max="1048575" man="1"/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view="pageLayout" zoomScaleNormal="100" workbookViewId="0">
      <selection activeCell="D13" sqref="D13"/>
    </sheetView>
  </sheetViews>
  <sheetFormatPr defaultRowHeight="15" x14ac:dyDescent="0.25"/>
  <cols>
    <col min="1" max="1" width="9.140625" style="88"/>
    <col min="2" max="2" width="42.42578125" style="88" customWidth="1"/>
    <col min="3" max="3" width="9.140625" style="88"/>
    <col min="4" max="4" width="9.140625" style="22"/>
    <col min="5" max="5" width="13.140625" style="88" customWidth="1"/>
    <col min="6" max="6" width="10" style="88" customWidth="1"/>
    <col min="7" max="7" width="9.140625" style="88"/>
    <col min="8" max="8" width="11.28515625" style="88" customWidth="1"/>
    <col min="9" max="9" width="11" style="88" customWidth="1"/>
    <col min="10" max="11" width="9.140625" style="88"/>
    <col min="12" max="12" width="12.28515625" style="88" customWidth="1"/>
    <col min="13" max="13" width="9.140625" style="22"/>
    <col min="14" max="14" width="12.85546875" style="22" customWidth="1"/>
    <col min="15" max="16" width="9.140625" style="88"/>
    <col min="17" max="17" width="12.28515625" style="88" customWidth="1"/>
    <col min="18" max="18" width="9.140625" style="88"/>
    <col min="19" max="19" width="14.85546875" style="88" customWidth="1"/>
    <col min="20" max="20" width="12.140625" style="88" customWidth="1"/>
    <col min="21" max="22" width="9.140625" style="88"/>
    <col min="23" max="23" width="12.28515625" style="88" customWidth="1"/>
    <col min="24" max="16384" width="9.140625" style="88"/>
  </cols>
  <sheetData>
    <row r="1" spans="1:24" s="1" customFormat="1" ht="21" customHeight="1" thickBot="1" x14ac:dyDescent="0.3">
      <c r="A1" s="363" t="s">
        <v>72</v>
      </c>
      <c r="B1" s="364"/>
      <c r="C1" s="364"/>
      <c r="D1" s="364"/>
      <c r="E1" s="364"/>
      <c r="F1" s="364"/>
      <c r="G1" s="365"/>
      <c r="H1" s="365"/>
      <c r="I1" s="365"/>
      <c r="J1" s="364"/>
      <c r="K1" s="364"/>
      <c r="L1" s="364"/>
      <c r="M1" s="364"/>
      <c r="N1" s="364"/>
      <c r="O1" s="372" t="s">
        <v>0</v>
      </c>
      <c r="P1" s="372"/>
      <c r="Q1" s="372"/>
      <c r="R1" s="372" t="s">
        <v>1</v>
      </c>
      <c r="S1" s="372"/>
      <c r="T1" s="372"/>
      <c r="U1" s="372" t="s">
        <v>2</v>
      </c>
      <c r="V1" s="372"/>
      <c r="W1" s="372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70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71">
        <v>15</v>
      </c>
      <c r="P3" s="272" t="s">
        <v>22</v>
      </c>
      <c r="Q3" s="273" t="s">
        <v>23</v>
      </c>
      <c r="R3" s="271">
        <v>18</v>
      </c>
      <c r="S3" s="272" t="s">
        <v>24</v>
      </c>
      <c r="T3" s="273" t="s">
        <v>25</v>
      </c>
      <c r="U3" s="271">
        <v>21</v>
      </c>
      <c r="V3" s="272" t="s">
        <v>26</v>
      </c>
      <c r="W3" s="272" t="s">
        <v>27</v>
      </c>
      <c r="X3" s="235">
        <v>24</v>
      </c>
    </row>
    <row r="4" spans="1:24" ht="108.75" customHeight="1" x14ac:dyDescent="0.25">
      <c r="A4" s="19">
        <v>1</v>
      </c>
      <c r="B4" s="356" t="s">
        <v>97</v>
      </c>
      <c r="C4" s="275" t="s">
        <v>28</v>
      </c>
      <c r="D4" s="301">
        <v>100</v>
      </c>
      <c r="E4" s="276"/>
      <c r="F4" s="277"/>
      <c r="G4" s="277"/>
      <c r="H4" s="277"/>
      <c r="I4" s="277"/>
      <c r="J4" s="278"/>
      <c r="K4" s="279"/>
      <c r="L4" s="280"/>
      <c r="M4" s="281"/>
      <c r="N4" s="282"/>
      <c r="O4" s="283"/>
      <c r="P4" s="174"/>
      <c r="Q4" s="175"/>
      <c r="R4" s="171">
        <v>100</v>
      </c>
      <c r="S4" s="172"/>
      <c r="T4" s="173"/>
      <c r="U4" s="171"/>
      <c r="V4" s="174"/>
      <c r="W4" s="175"/>
      <c r="X4" s="156"/>
    </row>
    <row r="5" spans="1:24" ht="45" customHeight="1" x14ac:dyDescent="0.25">
      <c r="A5" s="19">
        <f t="shared" ref="A5:A15" si="0">A4+1</f>
        <v>2</v>
      </c>
      <c r="B5" s="356" t="s">
        <v>92</v>
      </c>
      <c r="C5" s="275" t="s">
        <v>28</v>
      </c>
      <c r="D5" s="301">
        <v>60</v>
      </c>
      <c r="E5" s="276"/>
      <c r="F5" s="277"/>
      <c r="G5" s="277"/>
      <c r="H5" s="277"/>
      <c r="I5" s="277"/>
      <c r="J5" s="278"/>
      <c r="K5" s="279"/>
      <c r="L5" s="280"/>
      <c r="M5" s="281"/>
      <c r="N5" s="282"/>
      <c r="O5" s="283"/>
      <c r="P5" s="174"/>
      <c r="Q5" s="175"/>
      <c r="R5" s="171">
        <v>60</v>
      </c>
      <c r="S5" s="172"/>
      <c r="T5" s="173"/>
      <c r="U5" s="171"/>
      <c r="V5" s="174"/>
      <c r="W5" s="175"/>
      <c r="X5" s="156"/>
    </row>
    <row r="6" spans="1:24" ht="24.75" customHeight="1" x14ac:dyDescent="0.25">
      <c r="A6" s="19">
        <f t="shared" si="0"/>
        <v>3</v>
      </c>
      <c r="B6" s="274" t="s">
        <v>93</v>
      </c>
      <c r="C6" s="275" t="s">
        <v>28</v>
      </c>
      <c r="D6" s="301">
        <v>60</v>
      </c>
      <c r="E6" s="276"/>
      <c r="F6" s="277"/>
      <c r="G6" s="277"/>
      <c r="H6" s="277"/>
      <c r="I6" s="277"/>
      <c r="J6" s="278"/>
      <c r="K6" s="279"/>
      <c r="L6" s="280"/>
      <c r="M6" s="281"/>
      <c r="N6" s="282"/>
      <c r="O6" s="283"/>
      <c r="P6" s="174"/>
      <c r="Q6" s="175"/>
      <c r="R6" s="171">
        <v>60</v>
      </c>
      <c r="S6" s="172"/>
      <c r="T6" s="173"/>
      <c r="U6" s="171"/>
      <c r="V6" s="174"/>
      <c r="W6" s="175"/>
      <c r="X6" s="156"/>
    </row>
    <row r="7" spans="1:24" ht="115.5" customHeight="1" x14ac:dyDescent="0.25">
      <c r="A7" s="19">
        <f t="shared" si="0"/>
        <v>4</v>
      </c>
      <c r="B7" s="374" t="s">
        <v>98</v>
      </c>
      <c r="C7" s="275" t="s">
        <v>28</v>
      </c>
      <c r="D7" s="301">
        <v>10</v>
      </c>
      <c r="E7" s="276"/>
      <c r="F7" s="277"/>
      <c r="G7" s="277"/>
      <c r="H7" s="277"/>
      <c r="I7" s="277"/>
      <c r="J7" s="278"/>
      <c r="K7" s="279"/>
      <c r="L7" s="280"/>
      <c r="M7" s="281"/>
      <c r="N7" s="282"/>
      <c r="O7" s="283"/>
      <c r="P7" s="174"/>
      <c r="Q7" s="175"/>
      <c r="R7" s="171">
        <v>10</v>
      </c>
      <c r="S7" s="172"/>
      <c r="T7" s="173"/>
      <c r="U7" s="171"/>
      <c r="V7" s="174"/>
      <c r="W7" s="175"/>
      <c r="X7" s="156"/>
    </row>
    <row r="8" spans="1:24" x14ac:dyDescent="0.25">
      <c r="A8" s="19">
        <f t="shared" si="0"/>
        <v>5</v>
      </c>
      <c r="B8" s="305" t="s">
        <v>64</v>
      </c>
      <c r="C8" s="275" t="s">
        <v>28</v>
      </c>
      <c r="D8" s="302">
        <v>100</v>
      </c>
      <c r="E8" s="284"/>
      <c r="F8" s="284"/>
      <c r="G8" s="284"/>
      <c r="H8" s="284"/>
      <c r="I8" s="284"/>
      <c r="J8" s="284"/>
      <c r="K8" s="279"/>
      <c r="L8" s="285"/>
      <c r="M8" s="286"/>
      <c r="N8" s="282"/>
      <c r="O8" s="287"/>
      <c r="P8" s="288"/>
      <c r="Q8" s="289"/>
      <c r="R8" s="287">
        <v>100</v>
      </c>
      <c r="S8" s="290"/>
      <c r="T8" s="291"/>
      <c r="U8" s="287"/>
      <c r="V8" s="288"/>
      <c r="W8" s="289"/>
      <c r="X8" s="292"/>
    </row>
    <row r="9" spans="1:24" x14ac:dyDescent="0.25">
      <c r="A9" s="19">
        <f t="shared" si="0"/>
        <v>6</v>
      </c>
      <c r="B9" s="306" t="s">
        <v>65</v>
      </c>
      <c r="C9" s="275" t="s">
        <v>28</v>
      </c>
      <c r="D9" s="302">
        <v>5</v>
      </c>
      <c r="E9" s="284"/>
      <c r="F9" s="284"/>
      <c r="G9" s="284"/>
      <c r="H9" s="284"/>
      <c r="I9" s="284"/>
      <c r="J9" s="284"/>
      <c r="K9" s="279"/>
      <c r="L9" s="285"/>
      <c r="M9" s="286"/>
      <c r="N9" s="282"/>
      <c r="O9" s="287"/>
      <c r="P9" s="288"/>
      <c r="Q9" s="289"/>
      <c r="R9" s="287">
        <v>5</v>
      </c>
      <c r="S9" s="290"/>
      <c r="T9" s="291"/>
      <c r="U9" s="287"/>
      <c r="V9" s="288"/>
      <c r="W9" s="289"/>
      <c r="X9" s="292"/>
    </row>
    <row r="10" spans="1:24" ht="36" x14ac:dyDescent="0.25">
      <c r="A10" s="19">
        <f t="shared" si="0"/>
        <v>7</v>
      </c>
      <c r="B10" s="306" t="s">
        <v>95</v>
      </c>
      <c r="C10" s="275" t="s">
        <v>28</v>
      </c>
      <c r="D10" s="302">
        <v>2</v>
      </c>
      <c r="E10" s="284"/>
      <c r="F10" s="284"/>
      <c r="G10" s="284"/>
      <c r="H10" s="284"/>
      <c r="I10" s="284"/>
      <c r="J10" s="284"/>
      <c r="K10" s="279"/>
      <c r="L10" s="285"/>
      <c r="M10" s="286"/>
      <c r="N10" s="282"/>
      <c r="O10" s="287"/>
      <c r="P10" s="288"/>
      <c r="Q10" s="289"/>
      <c r="R10" s="287">
        <v>2</v>
      </c>
      <c r="S10" s="290"/>
      <c r="T10" s="291"/>
      <c r="U10" s="287"/>
      <c r="V10" s="288"/>
      <c r="W10" s="289"/>
      <c r="X10" s="292"/>
    </row>
    <row r="11" spans="1:24" ht="84" x14ac:dyDescent="0.25">
      <c r="A11" s="19">
        <f t="shared" si="0"/>
        <v>8</v>
      </c>
      <c r="B11" s="306" t="s">
        <v>96</v>
      </c>
      <c r="C11" s="275" t="s">
        <v>28</v>
      </c>
      <c r="D11" s="302">
        <v>30</v>
      </c>
      <c r="E11" s="284"/>
      <c r="F11" s="284"/>
      <c r="G11" s="284"/>
      <c r="H11" s="284"/>
      <c r="I11" s="284"/>
      <c r="J11" s="284"/>
      <c r="K11" s="279"/>
      <c r="L11" s="285"/>
      <c r="M11" s="286"/>
      <c r="N11" s="282"/>
      <c r="O11" s="287"/>
      <c r="P11" s="288"/>
      <c r="Q11" s="289"/>
      <c r="R11" s="287">
        <v>30</v>
      </c>
      <c r="S11" s="290"/>
      <c r="T11" s="291"/>
      <c r="U11" s="287"/>
      <c r="V11" s="288"/>
      <c r="W11" s="289"/>
      <c r="X11" s="292"/>
    </row>
    <row r="12" spans="1:24" x14ac:dyDescent="0.25">
      <c r="A12" s="19">
        <f t="shared" si="0"/>
        <v>9</v>
      </c>
      <c r="B12" s="307" t="s">
        <v>66</v>
      </c>
      <c r="C12" s="275" t="s">
        <v>28</v>
      </c>
      <c r="D12" s="302">
        <v>100</v>
      </c>
      <c r="E12" s="284"/>
      <c r="F12" s="284"/>
      <c r="G12" s="284"/>
      <c r="H12" s="284"/>
      <c r="I12" s="284"/>
      <c r="J12" s="284"/>
      <c r="K12" s="279"/>
      <c r="L12" s="285"/>
      <c r="M12" s="286"/>
      <c r="N12" s="282"/>
      <c r="O12" s="287"/>
      <c r="P12" s="288"/>
      <c r="Q12" s="289"/>
      <c r="R12" s="287">
        <v>100</v>
      </c>
      <c r="S12" s="290"/>
      <c r="T12" s="291"/>
      <c r="U12" s="287"/>
      <c r="V12" s="288"/>
      <c r="W12" s="289"/>
      <c r="X12" s="292"/>
    </row>
    <row r="13" spans="1:24" ht="252" x14ac:dyDescent="0.25">
      <c r="A13" s="19">
        <f t="shared" si="0"/>
        <v>10</v>
      </c>
      <c r="B13" s="373" t="s">
        <v>99</v>
      </c>
      <c r="C13" s="275" t="s">
        <v>28</v>
      </c>
      <c r="D13" s="302">
        <v>5</v>
      </c>
      <c r="E13" s="284"/>
      <c r="F13" s="284"/>
      <c r="G13" s="284"/>
      <c r="H13" s="284"/>
      <c r="I13" s="284"/>
      <c r="J13" s="284"/>
      <c r="K13" s="279"/>
      <c r="L13" s="285"/>
      <c r="M13" s="286"/>
      <c r="N13" s="282"/>
      <c r="O13" s="294"/>
      <c r="P13" s="288"/>
      <c r="Q13" s="289"/>
      <c r="R13" s="295">
        <v>5</v>
      </c>
      <c r="S13" s="290"/>
      <c r="T13" s="291"/>
      <c r="U13" s="295"/>
      <c r="V13" s="288"/>
      <c r="W13" s="289"/>
      <c r="X13" s="292"/>
    </row>
    <row r="14" spans="1:24" x14ac:dyDescent="0.25">
      <c r="A14" s="19">
        <f t="shared" si="0"/>
        <v>11</v>
      </c>
      <c r="B14" s="293" t="s">
        <v>67</v>
      </c>
      <c r="C14" s="275" t="s">
        <v>28</v>
      </c>
      <c r="D14" s="302">
        <v>100</v>
      </c>
      <c r="E14" s="284"/>
      <c r="F14" s="284"/>
      <c r="G14" s="284"/>
      <c r="H14" s="284"/>
      <c r="I14" s="284"/>
      <c r="J14" s="284"/>
      <c r="K14" s="279"/>
      <c r="L14" s="285"/>
      <c r="M14" s="286"/>
      <c r="N14" s="282"/>
      <c r="O14" s="294"/>
      <c r="P14" s="288"/>
      <c r="Q14" s="289"/>
      <c r="R14" s="295">
        <v>100</v>
      </c>
      <c r="S14" s="290"/>
      <c r="T14" s="291"/>
      <c r="U14" s="295"/>
      <c r="V14" s="288"/>
      <c r="W14" s="289"/>
      <c r="X14" s="292"/>
    </row>
    <row r="15" spans="1:24" ht="24.75" thickBot="1" x14ac:dyDescent="0.3">
      <c r="A15" s="19">
        <f t="shared" si="0"/>
        <v>12</v>
      </c>
      <c r="B15" s="293" t="s">
        <v>94</v>
      </c>
      <c r="C15" s="275" t="s">
        <v>28</v>
      </c>
      <c r="D15" s="302">
        <v>100</v>
      </c>
      <c r="E15" s="284"/>
      <c r="F15" s="284"/>
      <c r="G15" s="284"/>
      <c r="H15" s="284"/>
      <c r="I15" s="284"/>
      <c r="J15" s="284"/>
      <c r="K15" s="279"/>
      <c r="L15" s="285"/>
      <c r="M15" s="286"/>
      <c r="N15" s="282"/>
      <c r="O15" s="294"/>
      <c r="P15" s="288"/>
      <c r="Q15" s="289"/>
      <c r="R15" s="295">
        <v>100</v>
      </c>
      <c r="S15" s="290"/>
      <c r="T15" s="291"/>
      <c r="U15" s="295"/>
      <c r="V15" s="288"/>
      <c r="W15" s="289"/>
      <c r="X15" s="292"/>
    </row>
    <row r="16" spans="1:24" ht="15.75" thickBot="1" x14ac:dyDescent="0.3">
      <c r="L16" s="23" t="s">
        <v>29</v>
      </c>
      <c r="M16" s="296"/>
      <c r="N16" s="297"/>
      <c r="O16" s="298"/>
      <c r="P16" s="299"/>
      <c r="Q16" s="89"/>
      <c r="R16" s="300"/>
      <c r="S16" s="24"/>
      <c r="T16" s="25"/>
      <c r="U16" s="300"/>
      <c r="V16" s="90"/>
      <c r="W16" s="89"/>
    </row>
    <row r="18" spans="4:5" x14ac:dyDescent="0.25">
      <c r="D18" s="22" t="s">
        <v>87</v>
      </c>
    </row>
    <row r="19" spans="4:5" x14ac:dyDescent="0.25">
      <c r="E19" s="355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Layout" zoomScaleNormal="100" workbookViewId="0">
      <selection activeCell="G22" sqref="G22"/>
    </sheetView>
  </sheetViews>
  <sheetFormatPr defaultRowHeight="15" x14ac:dyDescent="0.25"/>
  <cols>
    <col min="1" max="1" width="9.140625" style="88"/>
    <col min="2" max="2" width="42.42578125" style="88" customWidth="1"/>
    <col min="3" max="3" width="9.140625" style="88"/>
    <col min="4" max="4" width="9.140625" style="22"/>
    <col min="5" max="5" width="13.140625" style="88" customWidth="1"/>
    <col min="6" max="6" width="10" style="88" customWidth="1"/>
    <col min="7" max="7" width="9.140625" style="88"/>
    <col min="8" max="8" width="11.28515625" style="88" customWidth="1"/>
    <col min="9" max="9" width="11" style="88" customWidth="1"/>
    <col min="10" max="11" width="9.140625" style="88"/>
    <col min="12" max="12" width="12.28515625" style="88" customWidth="1"/>
    <col min="13" max="13" width="9.140625" style="22"/>
    <col min="14" max="14" width="12.85546875" style="22" customWidth="1"/>
    <col min="15" max="16" width="9.140625" style="88"/>
    <col min="17" max="17" width="12.28515625" style="88" customWidth="1"/>
    <col min="18" max="18" width="9.140625" style="88"/>
    <col min="19" max="19" width="14.85546875" style="88" customWidth="1"/>
    <col min="20" max="20" width="12.140625" style="88" customWidth="1"/>
    <col min="21" max="22" width="9.140625" style="88"/>
    <col min="23" max="23" width="12.28515625" style="88" customWidth="1"/>
    <col min="24" max="16384" width="9.140625" style="88"/>
  </cols>
  <sheetData>
    <row r="1" spans="1:24" s="1" customFormat="1" ht="21" customHeight="1" thickBot="1" x14ac:dyDescent="0.3">
      <c r="A1" s="363" t="s">
        <v>73</v>
      </c>
      <c r="B1" s="364"/>
      <c r="C1" s="364"/>
      <c r="D1" s="364"/>
      <c r="E1" s="364"/>
      <c r="F1" s="364"/>
      <c r="G1" s="365"/>
      <c r="H1" s="365"/>
      <c r="I1" s="365"/>
      <c r="J1" s="364"/>
      <c r="K1" s="364"/>
      <c r="L1" s="364"/>
      <c r="M1" s="364"/>
      <c r="N1" s="364"/>
      <c r="O1" s="372" t="s">
        <v>0</v>
      </c>
      <c r="P1" s="372"/>
      <c r="Q1" s="372"/>
      <c r="R1" s="372" t="s">
        <v>1</v>
      </c>
      <c r="S1" s="372"/>
      <c r="T1" s="372"/>
      <c r="U1" s="372" t="s">
        <v>2</v>
      </c>
      <c r="V1" s="372"/>
      <c r="W1" s="372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70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71">
        <v>15</v>
      </c>
      <c r="P3" s="272" t="s">
        <v>22</v>
      </c>
      <c r="Q3" s="273" t="s">
        <v>23</v>
      </c>
      <c r="R3" s="271">
        <v>18</v>
      </c>
      <c r="S3" s="272" t="s">
        <v>24</v>
      </c>
      <c r="T3" s="273" t="s">
        <v>25</v>
      </c>
      <c r="U3" s="271">
        <v>21</v>
      </c>
      <c r="V3" s="272" t="s">
        <v>26</v>
      </c>
      <c r="W3" s="272" t="s">
        <v>27</v>
      </c>
      <c r="X3" s="235">
        <v>24</v>
      </c>
    </row>
    <row r="4" spans="1:24" ht="50.25" customHeight="1" thickBot="1" x14ac:dyDescent="0.3">
      <c r="A4" s="19">
        <v>1</v>
      </c>
      <c r="B4" s="274" t="s">
        <v>68</v>
      </c>
      <c r="C4" s="275" t="s">
        <v>69</v>
      </c>
      <c r="D4" s="239">
        <f>SUM(O4,R4,U4)</f>
        <v>1500</v>
      </c>
      <c r="E4" s="276"/>
      <c r="F4" s="277"/>
      <c r="G4" s="277"/>
      <c r="H4" s="277"/>
      <c r="I4" s="277"/>
      <c r="J4" s="278"/>
      <c r="K4" s="279"/>
      <c r="L4" s="280"/>
      <c r="M4" s="281"/>
      <c r="N4" s="282"/>
      <c r="O4" s="283"/>
      <c r="P4" s="174"/>
      <c r="Q4" s="175"/>
      <c r="R4" s="171">
        <v>1500</v>
      </c>
      <c r="S4" s="172"/>
      <c r="T4" s="173"/>
      <c r="U4" s="171"/>
      <c r="V4" s="174"/>
      <c r="W4" s="175"/>
      <c r="X4" s="156"/>
    </row>
    <row r="5" spans="1:24" ht="15.75" thickBot="1" x14ac:dyDescent="0.3">
      <c r="L5" s="23" t="s">
        <v>29</v>
      </c>
      <c r="M5" s="296"/>
      <c r="N5" s="297"/>
      <c r="O5" s="298"/>
      <c r="P5" s="299"/>
      <c r="Q5" s="89"/>
      <c r="R5" s="300"/>
      <c r="S5" s="24"/>
      <c r="T5" s="25"/>
      <c r="U5" s="300"/>
      <c r="V5" s="90"/>
      <c r="W5" s="89"/>
    </row>
    <row r="6" spans="1:24" x14ac:dyDescent="0.25">
      <c r="L6" s="23"/>
      <c r="M6" s="340"/>
      <c r="N6" s="341"/>
      <c r="O6" s="342"/>
      <c r="P6" s="343"/>
      <c r="Q6" s="343"/>
      <c r="R6" s="344"/>
      <c r="S6" s="345"/>
      <c r="T6" s="345"/>
      <c r="U6" s="344"/>
      <c r="V6" s="343"/>
      <c r="W6" s="343"/>
    </row>
    <row r="7" spans="1:24" x14ac:dyDescent="0.25">
      <c r="E7" s="22" t="s">
        <v>87</v>
      </c>
      <c r="L7" s="23"/>
      <c r="M7" s="340"/>
      <c r="N7" s="341"/>
      <c r="O7" s="342"/>
      <c r="P7" s="343"/>
      <c r="Q7" s="343"/>
      <c r="R7" s="344"/>
      <c r="S7" s="345"/>
      <c r="T7" s="345"/>
      <c r="U7" s="344"/>
      <c r="V7" s="343"/>
      <c r="W7" s="343"/>
    </row>
    <row r="8" spans="1:24" x14ac:dyDescent="0.25">
      <c r="E8" s="22"/>
      <c r="L8" s="23"/>
      <c r="M8" s="340"/>
      <c r="N8" s="341"/>
      <c r="O8" s="342"/>
      <c r="P8" s="343"/>
      <c r="Q8" s="343"/>
      <c r="R8" s="344"/>
      <c r="S8" s="345"/>
      <c r="T8" s="345"/>
      <c r="U8" s="344"/>
      <c r="V8" s="343"/>
      <c r="W8" s="343"/>
    </row>
    <row r="9" spans="1:24" x14ac:dyDescent="0.25">
      <c r="E9" s="303" t="s">
        <v>76</v>
      </c>
    </row>
    <row r="10" spans="1:24" x14ac:dyDescent="0.25">
      <c r="C10" s="304"/>
      <c r="D10" s="304"/>
      <c r="E10" s="304" t="s">
        <v>77</v>
      </c>
      <c r="F10" s="304"/>
      <c r="G10" s="304"/>
      <c r="H10" s="304"/>
      <c r="I10" s="304"/>
    </row>
    <row r="11" spans="1:24" x14ac:dyDescent="0.25">
      <c r="C11" s="304"/>
      <c r="D11" s="304"/>
      <c r="E11" s="304" t="s">
        <v>84</v>
      </c>
      <c r="F11" s="304"/>
      <c r="G11" s="304"/>
      <c r="H11" s="304"/>
      <c r="I11" s="304"/>
    </row>
    <row r="12" spans="1:24" x14ac:dyDescent="0.25">
      <c r="C12" s="304"/>
      <c r="D12" s="304"/>
      <c r="E12" s="304" t="s">
        <v>85</v>
      </c>
      <c r="F12" s="304"/>
      <c r="G12" s="304"/>
      <c r="H12" s="304"/>
      <c r="I12" s="304"/>
    </row>
    <row r="13" spans="1:24" x14ac:dyDescent="0.25">
      <c r="E13" s="354" t="s">
        <v>89</v>
      </c>
    </row>
    <row r="14" spans="1:24" x14ac:dyDescent="0.25">
      <c r="E14" s="304" t="s">
        <v>86</v>
      </c>
    </row>
    <row r="15" spans="1:24" x14ac:dyDescent="0.25">
      <c r="E15" s="308" t="s">
        <v>78</v>
      </c>
    </row>
    <row r="16" spans="1:24" x14ac:dyDescent="0.25">
      <c r="E16" s="304" t="s">
        <v>79</v>
      </c>
    </row>
    <row r="17" spans="3:12" x14ac:dyDescent="0.25">
      <c r="E17" s="88" t="s">
        <v>80</v>
      </c>
    </row>
    <row r="18" spans="3:12" x14ac:dyDescent="0.25">
      <c r="E18" s="88" t="s">
        <v>81</v>
      </c>
    </row>
    <row r="19" spans="3:12" x14ac:dyDescent="0.25">
      <c r="C19" s="84"/>
      <c r="D19" s="309"/>
      <c r="E19" s="84" t="s">
        <v>88</v>
      </c>
      <c r="F19" s="84"/>
      <c r="G19" s="84"/>
      <c r="H19" s="84"/>
      <c r="I19" s="84"/>
      <c r="J19" s="84"/>
      <c r="K19" s="84"/>
      <c r="L19" s="84"/>
    </row>
    <row r="20" spans="3:12" x14ac:dyDescent="0.25">
      <c r="E20" s="88" t="s">
        <v>82</v>
      </c>
    </row>
    <row r="21" spans="3:12" x14ac:dyDescent="0.25">
      <c r="E21" s="88" t="s">
        <v>83</v>
      </c>
    </row>
    <row r="24" spans="3:12" x14ac:dyDescent="0.25">
      <c r="F24" s="2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&amp;LZP/10/2019&amp;C
FORMULARZ CENOWY&amp;RZałącznik nr 2</oddHead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11</vt:i4>
      </vt:variant>
    </vt:vector>
  </HeadingPairs>
  <TitlesOfParts>
    <vt:vector size="21" baseType="lpstr">
      <vt:lpstr>Pakiet 1</vt:lpstr>
      <vt:lpstr>Pakiet 2</vt:lpstr>
      <vt:lpstr>Pakiet 3</vt:lpstr>
      <vt:lpstr>Pakiet 4 </vt:lpstr>
      <vt:lpstr>Pakiet 5</vt:lpstr>
      <vt:lpstr>Pakiet 6</vt:lpstr>
      <vt:lpstr>Pakiet 7</vt:lpstr>
      <vt:lpstr>Pakiet 8</vt:lpstr>
      <vt:lpstr>Pakiet 9</vt:lpstr>
      <vt:lpstr>Pakiet 10</vt:lpstr>
      <vt:lpstr>'Pakiet 8'!Obszar_wydruku</vt:lpstr>
      <vt:lpstr>'Pakiet 1'!Tytuły_wydruku</vt:lpstr>
      <vt:lpstr>'Pakiet 10'!Tytuły_wydruku</vt:lpstr>
      <vt:lpstr>'Pakiet 2'!Tytuły_wydruku</vt:lpstr>
      <vt:lpstr>'Pakiet 3'!Tytuły_wydruku</vt:lpstr>
      <vt:lpstr>'Pakiet 4 '!Tytuły_wydruku</vt:lpstr>
      <vt:lpstr>'Pakiet 5'!Tytuły_wydruku</vt:lpstr>
      <vt:lpstr>'Pakiet 6'!Tytuły_wydruku</vt:lpstr>
      <vt:lpstr>'Pakiet 7'!Tytuły_wydruku</vt:lpstr>
      <vt:lpstr>'Pakiet 8'!Tytuły_wydruku</vt:lpstr>
      <vt:lpstr>'Pakiet 9'!Tytuły_wydruku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CKD</dc:creator>
  <cp:lastModifiedBy>Marta Mariańska</cp:lastModifiedBy>
  <cp:lastPrinted>2019-02-27T11:33:29Z</cp:lastPrinted>
  <dcterms:created xsi:type="dcterms:W3CDTF">2018-01-11T13:15:57Z</dcterms:created>
  <dcterms:modified xsi:type="dcterms:W3CDTF">2019-02-27T11:34:55Z</dcterms:modified>
</cp:coreProperties>
</file>