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F_KASIA\2019_58_MEBLE\"/>
    </mc:Choice>
  </mc:AlternateContent>
  <bookViews>
    <workbookView xWindow="0" yWindow="0" windowWidth="19200" windowHeight="11460"/>
  </bookViews>
  <sheets>
    <sheet name="Arkusz1" sheetId="1" r:id="rId1"/>
  </sheets>
  <definedNames>
    <definedName name="_xlnm.Print_Area" localSheetId="0">Arkusz1!$A$1:$N$15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<sst xmlns="http://schemas.openxmlformats.org/spreadsheetml/2006/main" count="42" uniqueCount="40">
  <si>
    <t>nr części</t>
  </si>
  <si>
    <t>Wykonawca:</t>
  </si>
  <si>
    <t>kwoty, jakie zamawiajcy zamierza przeznaczyć na sfinansowanie zamówienia</t>
  </si>
  <si>
    <t>gwarancja 24 m-cy / termin wykonania zamówienia 21 dni/ warunki płaności 30 dni/cena
   16 499,97 PLN</t>
  </si>
  <si>
    <t xml:space="preserve">Zestawienie z otwarcia ofert w dniu 24.07.2019 godz. 12.00.   Dot. ZP/58/2019 
</t>
  </si>
  <si>
    <t>ART.-MEBEL Robert Michalewski ul. Młyńska 3 64-800 Chodzież</t>
  </si>
  <si>
    <t>ANMAR sp. z o.o. sp. K. ul. Strefowa 22 43-100 Tychy</t>
  </si>
  <si>
    <t>Renggli sp. z o.o. ul. Handlowa 6a 15-399 Białystok</t>
  </si>
  <si>
    <t>Klastmed Grzegorz Żuchnik ul. Pogodna 50a 20-337 Lublin</t>
  </si>
  <si>
    <t>FHU Euro-Medical Maciej Świda ul. Ogrodowa 3b 43-300 Belsko Biała</t>
  </si>
  <si>
    <t>Henryk Kruse sp. z o.o. Bielany Wrocławskie ul. Kolejowa 3 55-040 Kobierzyce</t>
  </si>
  <si>
    <t>ALDUO sp. Z o.o. ul. Księcia Józefa 54a 30-206 Kraków</t>
  </si>
  <si>
    <t>Przedsiębiorstwo Zaopatrzenia Lecznictwa Cezal Lublin sp. z o.o. Al.. Spóldzielczości Pracy 38 20-147 Lublin</t>
  </si>
  <si>
    <t>ALAB sp. z o.o. ul. Stępińska 22/30 lok. 222 00-739 Warszawa</t>
  </si>
  <si>
    <t>Greenpol Instytut Kaształcenia Środowiska sp. z o.o. ul. Fabryczna 17 65-410 Zielona Góra</t>
  </si>
  <si>
    <t>TRONUS POLSKA ul. Ordona 2a 01-237 Warszawa</t>
  </si>
  <si>
    <t>gwarancja 30 m-cy / termin wykonania zamówienia 60 dni/ warunki płaności 45 dni/cena
115620,00 PLN</t>
  </si>
  <si>
    <t>gwarancja 30 m-cy / termin wykonania zamówienia 60 dni/ warunki płaności 45 dni/cena
4721,97 PLN</t>
  </si>
  <si>
    <t>gwarancja 24 m-ce / termin wykonania zamówienia 60 dni/ warunki płaności 45 dni/cena
89999,22 PLN</t>
  </si>
  <si>
    <t>gwarancja 30 m-cy / termin wykonania zamówienia 60 dni/ warunki płaności 45 dni/cena
52890,00 PLN</t>
  </si>
  <si>
    <t>gwarancja 30 m-cy / termin wykonania zamówienia 60 dni/ warunki płaności 45 dni/cena
160121,40 PLN</t>
  </si>
  <si>
    <t>gwarancja 30 m-cy / termin wykonania zamówienia 60 dni/ warunki płaności 45 dni/cena
196689,30 PLN</t>
  </si>
  <si>
    <t>gwarancja 30 m-cy / termin wykonania zamówienia 60 dni/ warunki płaności 45 dni/cena
18573,00 PLN</t>
  </si>
  <si>
    <t>gwarancja 24 m-ce / termin wykonania zamówienia 60 dni/ warunki płaności 45 dni/cena
3037,29 PLN</t>
  </si>
  <si>
    <t>gwarancja 30 m-cy / termin wykonania zamówienia 60 dni/ warunki płaności 45 dni/cena
97776,60 PLN</t>
  </si>
  <si>
    <t>gwarancja 30 m-cy / termin wykonania zamówienia 60 dni/ warunki płaności 45 dni/cena
88387,32 PLN</t>
  </si>
  <si>
    <t>gwarancja 30 m-cy / termin wykonania zamówienia 60 dni/ warunki płaności 45 dni/cena
38994,19 PLN</t>
  </si>
  <si>
    <t>gwarancja 30 m-cy / termin wykonania zamówienia 60 dni/ warunki płaności 45 dni/cena
47711,70 PLN</t>
  </si>
  <si>
    <t>gwarancja 30 m-cy / termin wykonania zamówienia 60 dni/ warunki płaności 45 dni/cena
23862,00 PLN</t>
  </si>
  <si>
    <t>gwarancja 30 m-cy / termin wykonania zamówienia 60 dni/ warunki płaności 45 dni/cena
26322,00 PLN</t>
  </si>
  <si>
    <t>gwarancja 30 m-cy / termin wykonania zamówienia 60 dni/ warunki płaności 45 dni/cena
27552,00 PLN</t>
  </si>
  <si>
    <t>gwarancja 30 m-cy / termin wykonania zamówienia 60 dni/ warunki płaności 45 dni/cena
274772,16 PLN</t>
  </si>
  <si>
    <t>gwarancja 30 m-cy / termin wykonania zamówienia 60 dni/ warunki płaności 45 dni/cena
286289,88 PLN</t>
  </si>
  <si>
    <t>gwarancja 30 m-cy / termin wykonania zamówienia 60 dni/ warunki płaności 45 dni/cena
140773,50 PLN</t>
  </si>
  <si>
    <t>gwarancja 30 m-cy / termin wykonania zamówienia 60 dni/ warunki płaności 45 dni/cena
55965,00 PLN</t>
  </si>
  <si>
    <t>gwarancja 30 m-cy / termin wykonania zamówienia 60 dni/ warunki płaności 45 dni/cena
7380,00PLN</t>
  </si>
  <si>
    <t>gwarancja 30 m-cy / termin wykonania zamówienia 60 dni/ warunki płaności 45 dni/cena
12614,88 PLN</t>
  </si>
  <si>
    <t>gwarancja 30 m-cy / termin wykonania zamówienia 60 dni/ warunki płaności 45 dni/cena
126690,00 PLN</t>
  </si>
  <si>
    <t>gwarancja 30 m-cy / termin wykonania zamówienia 60 dni/ warunki płaności 45 dni/cena
119310,00 PLN</t>
  </si>
  <si>
    <t>gwarancja 30 m-cy / termin wykonania zamówienia 60 dni/ warunki płaności 45 dni/cena
126837,60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</si>
</sst>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80" zoomScaleNormal="80" zoomScaleSheetLayoutView="9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15" sqref="J15"/>
    </sheetView>
  </sheetViews>
  <sheetFormatPr defaultRowHeight="12.75" x14ac:dyDescent="0.25"/>
  <cols>
    <col min="1" max="1" width="5.140625" style="2" customWidth="1"/>
    <col min="2" max="2" width="16" style="18" hidden="1" customWidth="1"/>
    <col min="3" max="3" width="17.42578125" style="3" bestFit="1" customWidth="1"/>
    <col min="4" max="4" width="17.5703125" style="3" customWidth="1"/>
    <col min="5" max="5" width="17.28515625" style="3" hidden="1" customWidth="1"/>
    <col min="6" max="6" width="20.28515625" style="3" bestFit="1" customWidth="1"/>
    <col min="7" max="7" width="22" style="3" customWidth="1"/>
    <col min="8" max="8" width="21.28515625" style="3" bestFit="1" customWidth="1"/>
    <col min="9" max="9" width="21" style="3" bestFit="1" customWidth="1"/>
    <col min="10" max="10" width="16.5703125" style="3" bestFit="1" customWidth="1"/>
    <col min="11" max="11" width="17.7109375" style="3" bestFit="1" customWidth="1"/>
    <col min="12" max="12" width="14.7109375" style="3" customWidth="1"/>
    <col min="13" max="13" width="18.7109375" style="3" bestFit="1" customWidth="1"/>
    <col min="14" max="14" width="16.42578125" style="12" bestFit="1" customWidth="1"/>
    <col min="15" max="15" width="5.140625" style="16" customWidth="1"/>
    <col min="16" max="16384" width="9.140625" style="3"/>
  </cols>
  <sheetData>
    <row r="1" spans="1:15" s="17" customFormat="1" ht="4.5" customHeight="1" x14ac:dyDescent="0.25">
      <c r="A1" s="16"/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6"/>
    </row>
    <row r="2" spans="1:15" x14ac:dyDescent="0.25">
      <c r="B2" s="24" t="s">
        <v>4</v>
      </c>
      <c r="C2" s="24"/>
      <c r="D2" s="24"/>
      <c r="E2" s="24"/>
      <c r="F2" s="24"/>
      <c r="G2" s="24"/>
      <c r="H2" s="24"/>
      <c r="I2" s="24"/>
      <c r="J2" s="25"/>
      <c r="K2" s="25"/>
      <c r="L2" s="25"/>
      <c r="M2" s="25"/>
      <c r="N2" s="25"/>
    </row>
    <row r="3" spans="1:15" x14ac:dyDescent="0.25">
      <c r="B3" s="26"/>
      <c r="C3" s="26"/>
      <c r="D3" s="26"/>
      <c r="E3" s="26"/>
      <c r="F3" s="26"/>
      <c r="G3" s="26"/>
      <c r="H3" s="26"/>
      <c r="I3" s="26"/>
      <c r="J3" s="27"/>
      <c r="K3" s="27"/>
      <c r="L3" s="27"/>
      <c r="M3" s="27"/>
      <c r="N3" s="27"/>
    </row>
    <row r="4" spans="1:15" s="2" customFormat="1" ht="108" customHeight="1" x14ac:dyDescent="0.25">
      <c r="A4" s="15" t="s">
        <v>0</v>
      </c>
      <c r="B4" s="15" t="s">
        <v>1</v>
      </c>
      <c r="C4" s="21" t="s">
        <v>15</v>
      </c>
      <c r="D4" s="21" t="s">
        <v>5</v>
      </c>
      <c r="E4" s="28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11" t="s">
        <v>2</v>
      </c>
      <c r="O4" s="15" t="s">
        <v>0</v>
      </c>
    </row>
    <row r="5" spans="1:15" ht="138" customHeight="1" x14ac:dyDescent="0.25">
      <c r="A5" s="4">
        <v>1</v>
      </c>
      <c r="B5" s="20"/>
      <c r="C5" s="5" t="s">
        <v>39</v>
      </c>
      <c r="D5" s="5" t="s">
        <v>27</v>
      </c>
      <c r="E5" s="5"/>
      <c r="F5" s="5" t="s">
        <v>26</v>
      </c>
      <c r="G5" s="5"/>
      <c r="H5" s="15"/>
      <c r="I5" s="15"/>
      <c r="J5" s="15" t="s">
        <v>19</v>
      </c>
      <c r="K5" s="4"/>
      <c r="L5" s="4"/>
      <c r="M5" s="4"/>
      <c r="N5" s="13">
        <v>43050</v>
      </c>
      <c r="O5" s="4">
        <v>1</v>
      </c>
    </row>
    <row r="6" spans="1:15" ht="112.5" customHeight="1" x14ac:dyDescent="0.25">
      <c r="A6" s="4">
        <v>2</v>
      </c>
      <c r="B6" s="15"/>
      <c r="C6" s="5" t="s">
        <v>31</v>
      </c>
      <c r="D6" s="5"/>
      <c r="E6" s="5"/>
      <c r="F6" s="5"/>
      <c r="G6" s="6"/>
      <c r="H6" s="4"/>
      <c r="I6" s="15"/>
      <c r="J6" s="15" t="s">
        <v>20</v>
      </c>
      <c r="K6" s="4"/>
      <c r="L6" s="4"/>
      <c r="M6" s="15"/>
      <c r="N6" s="8">
        <v>140220</v>
      </c>
      <c r="O6" s="4">
        <v>2</v>
      </c>
    </row>
    <row r="7" spans="1:15" ht="138" customHeight="1" x14ac:dyDescent="0.25">
      <c r="A7" s="4">
        <v>3</v>
      </c>
      <c r="B7" s="15"/>
      <c r="C7" s="5" t="s">
        <v>32</v>
      </c>
      <c r="D7" s="5"/>
      <c r="E7" s="5"/>
      <c r="F7" s="5"/>
      <c r="G7" s="15" t="s">
        <v>25</v>
      </c>
      <c r="H7" s="15" t="s">
        <v>24</v>
      </c>
      <c r="I7" s="4"/>
      <c r="J7" s="15" t="s">
        <v>21</v>
      </c>
      <c r="K7" s="15" t="s">
        <v>18</v>
      </c>
      <c r="L7" s="4"/>
      <c r="M7" s="15"/>
      <c r="N7" s="9">
        <v>128412</v>
      </c>
      <c r="O7" s="4">
        <v>3</v>
      </c>
    </row>
    <row r="8" spans="1:15" ht="147.75" customHeight="1" x14ac:dyDescent="0.25">
      <c r="A8" s="4">
        <v>4</v>
      </c>
      <c r="B8" s="15"/>
      <c r="C8" s="5" t="s">
        <v>33</v>
      </c>
      <c r="D8" s="15"/>
      <c r="E8" s="5"/>
      <c r="F8" s="5"/>
      <c r="G8" s="5"/>
      <c r="H8" s="4"/>
      <c r="I8" s="1"/>
      <c r="J8" s="15"/>
      <c r="K8" s="4"/>
      <c r="L8" s="4"/>
      <c r="M8" s="4"/>
      <c r="N8" s="9">
        <v>79704</v>
      </c>
      <c r="O8" s="4">
        <v>4</v>
      </c>
    </row>
    <row r="9" spans="1:15" ht="154.5" customHeight="1" x14ac:dyDescent="0.25">
      <c r="A9" s="4">
        <v>5</v>
      </c>
      <c r="B9" s="15"/>
      <c r="C9" s="5" t="s">
        <v>34</v>
      </c>
      <c r="D9" s="5"/>
      <c r="E9" s="5"/>
      <c r="F9" s="5"/>
      <c r="G9" s="5"/>
      <c r="H9" s="4"/>
      <c r="I9" s="4"/>
      <c r="J9" s="15"/>
      <c r="K9" s="15"/>
      <c r="L9" s="4"/>
      <c r="M9" s="15" t="s">
        <v>16</v>
      </c>
      <c r="N9" s="10">
        <v>109470</v>
      </c>
      <c r="O9" s="4">
        <v>5</v>
      </c>
    </row>
    <row r="10" spans="1:15" ht="165" customHeight="1" x14ac:dyDescent="0.25">
      <c r="A10" s="4">
        <v>6</v>
      </c>
      <c r="B10" s="15"/>
      <c r="C10" s="11" t="s">
        <v>35</v>
      </c>
      <c r="D10" s="4"/>
      <c r="E10" s="15" t="s">
        <v>3</v>
      </c>
      <c r="F10" s="15"/>
      <c r="G10" s="4"/>
      <c r="H10" s="5"/>
      <c r="I10" s="4"/>
      <c r="J10" s="15"/>
      <c r="K10" s="4"/>
      <c r="L10" s="15" t="s">
        <v>17</v>
      </c>
      <c r="M10" s="4"/>
      <c r="N10" s="9">
        <v>4674</v>
      </c>
      <c r="O10" s="4">
        <v>6</v>
      </c>
    </row>
    <row r="11" spans="1:15" ht="183.75" customHeight="1" x14ac:dyDescent="0.25">
      <c r="A11" s="4">
        <v>7</v>
      </c>
      <c r="B11" s="15"/>
      <c r="C11" s="15" t="s">
        <v>36</v>
      </c>
      <c r="D11" s="4"/>
      <c r="E11" s="5"/>
      <c r="F11" s="4"/>
      <c r="G11" s="4"/>
      <c r="H11" s="4"/>
      <c r="I11" s="15" t="s">
        <v>23</v>
      </c>
      <c r="J11" s="15"/>
      <c r="K11" s="4"/>
      <c r="L11" s="15"/>
      <c r="M11" s="4"/>
      <c r="N11" s="10">
        <v>5535</v>
      </c>
      <c r="O11" s="4">
        <v>7</v>
      </c>
    </row>
    <row r="12" spans="1:15" ht="123" customHeight="1" x14ac:dyDescent="0.25">
      <c r="A12" s="4">
        <v>8</v>
      </c>
      <c r="B12" s="15"/>
      <c r="C12" s="15" t="s">
        <v>37</v>
      </c>
      <c r="D12" s="5" t="s">
        <v>28</v>
      </c>
      <c r="E12" s="4"/>
      <c r="F12" s="4"/>
      <c r="G12" s="4"/>
      <c r="H12" s="4"/>
      <c r="I12" s="4"/>
      <c r="J12" s="4"/>
      <c r="K12" s="4"/>
      <c r="L12" s="1"/>
      <c r="M12" s="4"/>
      <c r="N12" s="8">
        <v>17220</v>
      </c>
      <c r="O12" s="4">
        <v>8</v>
      </c>
    </row>
    <row r="13" spans="1:15" ht="152.25" customHeight="1" x14ac:dyDescent="0.25">
      <c r="A13" s="4">
        <v>9</v>
      </c>
      <c r="B13" s="15"/>
      <c r="C13" s="15" t="s">
        <v>37</v>
      </c>
      <c r="D13" s="15" t="s">
        <v>29</v>
      </c>
      <c r="E13" s="5"/>
      <c r="F13" s="4"/>
      <c r="G13" s="4"/>
      <c r="H13" s="4"/>
      <c r="I13" s="4"/>
      <c r="J13" s="15"/>
      <c r="K13" s="4"/>
      <c r="L13" s="4"/>
      <c r="M13" s="4"/>
      <c r="N13" s="9">
        <v>18450</v>
      </c>
      <c r="O13" s="4">
        <v>9</v>
      </c>
    </row>
    <row r="14" spans="1:15" ht="155.25" customHeight="1" x14ac:dyDescent="0.25">
      <c r="A14" s="4">
        <v>10</v>
      </c>
      <c r="B14" s="15"/>
      <c r="C14" s="15" t="s">
        <v>38</v>
      </c>
      <c r="D14" s="15" t="s">
        <v>30</v>
      </c>
      <c r="E14" s="5"/>
      <c r="F14" s="4"/>
      <c r="G14" s="4"/>
      <c r="H14" s="4"/>
      <c r="I14" s="4"/>
      <c r="J14" s="15" t="s">
        <v>22</v>
      </c>
      <c r="K14" s="4"/>
      <c r="L14" s="4"/>
      <c r="M14" s="4"/>
      <c r="N14" s="14">
        <v>14760</v>
      </c>
      <c r="O14" s="4">
        <v>10</v>
      </c>
    </row>
    <row r="15" spans="1:15" ht="160.5" customHeight="1" x14ac:dyDescent="0.25">
      <c r="A15" s="4"/>
      <c r="B15" s="15"/>
      <c r="C15" s="4"/>
      <c r="D15" s="4"/>
      <c r="E15" s="5"/>
      <c r="F15" s="4"/>
      <c r="G15" s="4"/>
      <c r="H15" s="4"/>
      <c r="I15" s="7"/>
      <c r="J15" s="15"/>
      <c r="K15" s="4"/>
      <c r="L15" s="4"/>
      <c r="M15" s="4"/>
      <c r="N15" s="19">
        <f>SUM(N5:N14)</f>
        <v>561495</v>
      </c>
      <c r="O15" s="4"/>
    </row>
  </sheetData>
  <sheetProtection algorithmName="SHA-512" hashValue="XgbChBM8+zOOk85tkqZ23NMN1MMdIpWmy9vcHxB1pN5BL1TAmPQtJRdEOsSgSPwEiAAxvrKDddA4c/OWJyqsEQ==" saltValue="mH+PGA3bd4MB2WnbeoOS1Q==" spinCount="100000" sheet="1" objects="1" scenarios="1"/>
  <mergeCells count="2">
    <mergeCell ref="B2:N3"/>
    <mergeCell ref="B1:N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Jarosław Raf</cp:lastModifiedBy>
  <cp:lastPrinted>2019-07-24T11:20:01Z</cp:lastPrinted>
  <dcterms:created xsi:type="dcterms:W3CDTF">2017-07-10T09:59:00Z</dcterms:created>
  <dcterms:modified xsi:type="dcterms:W3CDTF">2019-07-24T11:37:49Z</dcterms:modified>
</cp:coreProperties>
</file>