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IGIENA-D" sheetId="1" r:id="rId1"/>
  </sheets>
  <calcPr calcId="145621"/>
</workbook>
</file>

<file path=xl/calcChain.xml><?xml version="1.0" encoding="utf-8"?>
<calcChain xmlns="http://schemas.openxmlformats.org/spreadsheetml/2006/main">
  <c r="I91" i="1" l="1"/>
  <c r="I90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52" i="1"/>
  <c r="I38" i="1"/>
  <c r="I21" i="1"/>
  <c r="I20" i="1"/>
  <c r="I19" i="1"/>
  <c r="I18" i="1"/>
</calcChain>
</file>

<file path=xl/sharedStrings.xml><?xml version="1.0" encoding="utf-8"?>
<sst xmlns="http://schemas.openxmlformats.org/spreadsheetml/2006/main" count="162" uniqueCount="62">
  <si>
    <t>Lp.</t>
  </si>
  <si>
    <t>Opis produktu</t>
  </si>
  <si>
    <t>Nazwa handlowa, nr katalogowy</t>
  </si>
  <si>
    <t>J. m.</t>
  </si>
  <si>
    <t>Cena jedn. netto zł</t>
  </si>
  <si>
    <t>Vat [%]</t>
  </si>
  <si>
    <t>CKD</t>
  </si>
  <si>
    <t>CSK</t>
  </si>
  <si>
    <t>STOM</t>
  </si>
  <si>
    <t>SPOR.</t>
  </si>
  <si>
    <t>RAZEM</t>
  </si>
  <si>
    <t xml:space="preserve">Bluza operacyjna jednorazowego użytku wykonana z włókniny  bawełnopodobnej spunbond o gramaturze minimalnej 49 g/m2  zawierającej 100% polipropylenu.  Antystatyczna niepyląca, oddychająca, przeznaczona  do stosowania przez personel medyczny w środowisku bloku operacyjnego. Podwyższona odporności na wypychanie – na sucho min. 190 kPa (badanie wg EN ISO 13938-1); czystość pod względem cząstek stałych równa 2,0 IPM (badanie wg EN ISO 9073-10), pylenie równe 2,1 Log10 (liczba cząstek) (badanie wg EN ISO 9073-10). Bluza z krótkim rękawem,  wyposażona w napy (pod szyją), trzy praktyczne  kieszenie: jedna na piersi oraz dwie kieszenie na dole bluzy. . Bluza   w rozmiarach:  XS – XXXXL w kolorze  zielonym , posiadająca indywidualne widoczne oznakowanie rozmiaru. </t>
  </si>
  <si>
    <t>szt.</t>
  </si>
  <si>
    <t xml:space="preserve">Spodnie operacyjne jednorazowego użytku wykonane z włókniny  bawełnopodobnej spunbond o gramaturze minimalnej 49 g/m2  zawierającej 100% polipropylenu,  antystatyczne niepylące, oddychające, przeznaczone  do stosowania przez personel medyczny w środowisku bloku operacyjnego. Spodnie o podwyższonej odporności na wypychanie – na sucho min. 190 kPa (badanie wg EN ISO 13938-1); czystość pod względem cząstek stałych równa 2,0 IPM (badanie wg EN ISO 9073-10), pylenie równe 2,1 Log10 (liczba cząstek) (badanie wg EN ISO 9073-10). . Spodnie ściągane trokiem, kieszeń boczna na nogawicy z klapką wyposażoną w nap. Spodnie  dostępne w rozmiarach:  XS – XXXXL w kolorze  zielonym  posiadające indywidualne widoczne oznakowanie rozmiaru. </t>
  </si>
  <si>
    <t>szt</t>
  </si>
  <si>
    <t>Półmaska filtrująca mocowana na gumki, środek ochrony indywidualnej. Spełniająca normę EN 149:2001 FFP2</t>
  </si>
  <si>
    <t>Włókninowy czepek chirurgiczny  w kształcie chełmu o gramaturze 28g/m2, ze wstawką na czole pochłaniającą pot. Całkowita wysokość czepka 28cm. Czepek osłaniajacy głowę i szyję. Wiązany na troki wokół szyi. Pakowany w kartonik w formie podajnika po 70 szt.</t>
  </si>
  <si>
    <t>op</t>
  </si>
  <si>
    <t xml:space="preserve">Razem wartość </t>
  </si>
  <si>
    <r>
      <t xml:space="preserve"> Obuwie operacyjne wykonane z SEBS (styreno-etyleno-butadieno-styrenu). Anatomiczny kształt , wkładka profilowana zintegrowana z obuwiem absorbująca wstrząsy i zapobiegające nadmiernemu zmęczeniu nóg.Antypoślizgowe - zgodne z normą ENV 13288.  Antystatyczne – pasek antystatyczny w podeszwie, zapobiegający wyładowaniom elektrostatycznym. Wentylowane. Obuwie musi posiadać dwufunkcyjny pasek . Obuwie z mozliwością sterylizacij w autoklawie w 134 </t>
    </r>
    <r>
      <rPr>
        <vertAlign val="superscript"/>
        <sz val="8"/>
        <rFont val="Calibri"/>
        <family val="2"/>
        <charset val="238"/>
      </rPr>
      <t>0</t>
    </r>
    <r>
      <rPr>
        <sz val="8"/>
        <rFont val="Calibri"/>
        <family val="2"/>
        <charset val="238"/>
      </rPr>
      <t>C . Rozmiar 35-47. Zamawaijący nie dopuszcza zaoferowania obuwia w kolorze białym i czarnym. Zamawiający zastrzega sobie prawo do wyboru kolorystyki z  wzorów przedstawionych przez Wykonawcę w katalogu.</t>
    </r>
  </si>
  <si>
    <t>para</t>
  </si>
  <si>
    <t>Wykowawca  na wezwanie przedłoży 1 parę obuwia w kolorze dowolnym kolorze w rozmiarze 39-40</t>
  </si>
  <si>
    <t>PAKIET NR 1 UBRANIA OPERACYJNE</t>
  </si>
  <si>
    <t>PAKIET 2 . OBUWIE OPERACYJNE</t>
  </si>
  <si>
    <t>STOM.</t>
  </si>
  <si>
    <t xml:space="preserve"> Ochraniacze na buty jednorazowego użytu pakowane  po 2 szt. w kapsułę opakowaniową plastikową, rozdzielną, o średnicy 55 mm z atestem antyposlizgowym. (wkłady do automatów)</t>
  </si>
  <si>
    <t>PAKIET 3.OCHRANIACZE DO AUTOMATÓW</t>
  </si>
  <si>
    <t>Paski mocujące, cienkie, hydrokoloidowe zapewniające dodatkowe zabezpieczenie krawędzi przylepca sprzętu stomijnego lub opatrunków. Kształt pólksiężyc (3 x 9) . Opakowanie = 20 szt</t>
  </si>
  <si>
    <t>Paski mocujące, cienkie, hydrokoloidowe  zapewniające dodatkowe zabezpieczenie krawędzi przylepca sprzętu stomijnego lub opatrunków. Kształt prosty (3 x 11) . Opakowanie = 15 szt</t>
  </si>
  <si>
    <t>Pasta uszczelniająco-gojąca Wykonana z materiału hydrokoloidowego składającego się z trzech różnych hydrokoloidów, posiadająca właściwości ochronne i gojące. Lepka konsystencja pasty doskonale uszczelnia przestrzeń pomiędzy brzegiem otworu płytki lub przylepca, a stomią, zapobiega podciekaniu treści jelitowej lub moczu pod płytkę, uszczelniając ją w okolicy stomii. Wypełnia nierówności na skórze wokół stomii. Zawiera alkohol. Tuba 60g.</t>
  </si>
  <si>
    <t>Pasta gojąca; Wykonana z materiału hydrokoloidowego składającego się z trzech różnych hydrokoloidów, posiadająca właściwości ochronne i gojące. Przeznaczona do leczenia powikłań skórnych wokół stomii. Charakteryzuje się dużą przyczepnością, zwłaszcza do wilgotnej skory. Ma tłustą konsystencję. Tuba 30g.</t>
  </si>
  <si>
    <t>Puder stomijny wykonany z materiału hydrokoloidowego składającego się z trzech różnych hydrokoloidów, łagodzi stany zapalne, przyspiesza proces gojenia podrażnionej skóry i pochłania wysięk surowiczy, przez co poprawia szczelność i przyleganie sprzętu stomijnego do skóry oraz przedłuża czas jego utrzymania. Opakowanie 25g.</t>
  </si>
  <si>
    <t>Gaziki nasączone płynem ochraniającym. Płyn, którym nasączone są gaziki, tworzy na skorze brzucha cienką ochronną warstwę zabezpieczającą skórę przed podrażnieniami. Ułatwia  przyklejanie płytek, zwiększa przyleganie i szczelność sprzętu stomijnego; opakowanie=100 szt.</t>
  </si>
  <si>
    <t>Gaziki nasączone płynem zmywającym. Przeznaczone do usuwania wszelkich nieczystości oraz pozostałości sprzętu stomijnego. Ułatwiają zdejmowanie sprzętu stomijnego. Pomarańczowy zapach; opakowanie = 100 szt.</t>
  </si>
  <si>
    <t>Pierścienie bezalkoholowe wykonane z materiału hydrokoloidowego o właściwościach ochronnych i gojących, służące do uszczelniania szczelin pomiędzy stomią a przylepcem w worku stomijnym oraz do wypełniania nierówności na skórze wokół stomii. Pierścienie wykonane z materiału, który można modelować, rozrywać i łączyć w celu uzyskania odpowiedniej konsystencji i kształtu. Materiał pierścienia o właściwościach żelujących, który puchnie w kontakcie z wydzielina ze stomii. Pierścienie zwiększają przyczepność sprzętu stomijnego oraz chronią skórę przed podciekaniem. Rozmiar 98mm.; opakowanie =10 szt.</t>
  </si>
  <si>
    <r>
      <rPr>
        <b/>
        <sz val="8"/>
        <rFont val="Calibri"/>
        <family val="2"/>
        <charset val="238"/>
      </rPr>
      <t>Pierścienie bezalkoholowe</t>
    </r>
    <r>
      <rPr>
        <sz val="8"/>
        <rFont val="Calibri"/>
        <family val="2"/>
        <charset val="238"/>
      </rPr>
      <t xml:space="preserve"> wykonane z materiału hydrokoloidowego o właściwościach ochronnych i gojących, służące do uszczelniania szczelin pomiędzy stomią a przylepcem w worku stomijnym oraz do wypełniania nierówności na skórze wokół stomii. Pierścienie wykonane z materiału, który można modelować, rozrywać i łączyć w celu uzyskania odpowiedniej konsystencji i kształtu. Materiał pierścienia o właściwościach żelujących, który puchnie w kontakcie z wydzieliną ze stomii. Pierścienie zwiększają przyczepność sprzętu stomijnego oraz chronią skórę przed podciekaniem. </t>
    </r>
    <r>
      <rPr>
        <b/>
        <sz val="8"/>
        <rFont val="Calibri"/>
        <family val="2"/>
        <charset val="238"/>
      </rPr>
      <t>Rozmiar 48mm; opakowanie max. 10 szt.</t>
    </r>
  </si>
  <si>
    <t xml:space="preserve">Spray ochronny, hypoalergiczny produkt przeznaczony do stosowania na skórę wokół stomii jako dodatkowe zabezpieczenie przed szkodliwym działaniem treści jelitowej lub moczu. Dzięki nowoczesnej technologii silikonowej, wygładza skórę wokół stomii i tworzy na niej mikroskopijną, cienką powłokę ochronną. Podczas stosowania nie szczypie. Zwiększa przyleganie sprzętu stomijnego. Przeznaczony jest dla wszystkich osób ze stomią. </t>
  </si>
  <si>
    <t>Aerozol przeznaczony do bezbolesnego i szybkiego usuwania przylepca ze skóry wokół stomii. 100% sylikonowa formuła. Bez butanu. Obojetny gaz rozpylający.</t>
  </si>
  <si>
    <t>Krem nawilżajco-ochronny  przeznaczony do stosowania na skórę wokół stomii w celu jej nawileżnia, pielęgnacji i ochrony. Nie zawiera substancji zapachowych oraz barwników. Pomaga zapobiegać uszkodzeniom skóry powstałym w wyniku jej kontaktu z treścią jelitową lub moczem. Krem nie wymaga zmywania. Przy odpowiednim stosowaniu, nie zmniejsza przyczepności sprzętu stomijnego. Tuba = 85g</t>
  </si>
  <si>
    <t>Pianka do mycia skóry o zbalansowanym pH przeznaczona jest do mycia, pielęgnacji i nawilżania skóry wokół stomii. Stuży do oczyszczania stomii i skóry wokół niej z pozostałoci treści jelitowej lub moczu. Zawiera aloes i łagodne substancje nawilżające. Posiada właciwości łagodzące i ochronne. Jest bardzo delikatna dla wrażliwej lub podrażnionej skóry oraz śluzówki jelita. Nie wymaga spłukiwania wodą, wystarczy wytarcie jej nadmiaru za pomoc ręcznika lub papieru toaletowego. Opakowanie =236 ml</t>
  </si>
  <si>
    <t>PAKIET 4 PIELĘGNACJA STOMII</t>
  </si>
  <si>
    <t>Zestaw do 24-godzinnej toalety jamy ustnej na 6 procedur o składzie co najmniej: 2 osobne opakowania każde zawierające: 1 szczoteczkę  (co najmniej 3000 pkt. kontaktowych wykonanych z włókna) z odsysaniem z 3 otworami ssącymi, z poziomą manualną zastawką do regulacji siły odsysania i pofałdowaną gąbką na górnej powierzchni, 7 ml płynu z 0,12% roztworem chlorheksydyny w  saszetce, 1 gąbkę aplikator. Oraz: 4 osobne opakowanie zawierające: 1 gąbkę pokrytą dwuwęglanem sodu z odsysaniem z poziomą manualną zastawką do regulacji siły odsysania oraz z zagiętą końcówką, 7 ml bezalkoholowego płynu do płukania jamy ustnej z 1,5% roztworem nadtlenku wodoru w saszetce, 1 saszetkę z 2 g preparatu nawilżającego do ust na bazie wodnej z cetylpirydyną i witaminą E oraz 1 gąbkę aplikator Każde pojedyncze opakowanie pełni jednocześnie funkcję pojemnika na płyn i pozwala na przygotowanie roztworu roboczego przed otwarciem opakowania. Zestaw o potwierdzonej badaniami klinicznymi skuteczności w redukcji VAP. Zestaw z uchwytem do yankauera, umożliwia powieszenie na zawieszce. Zarejestrowany jako wyrob medyczny klasy IIa</t>
  </si>
  <si>
    <r>
      <t xml:space="preserve">
Zestaw do 24-godzinnej toalety jamy ustnej na 6 procedur o składzie co najmniej: 2 osobne opakowania każde zawierające: 1 małą szczoteczkę do zębów z odsysaniem dla dzieci, dorosłych o małym otworze jamy Zestaw do 24-godzinnej toalety jamy ustnej na 6 procedur o składzie co najmniej: ustnej lub ze szczękościskiem, z 3 otworami ssącymi, z poziomą manualną zastawką do regulacji siły odsysania, 7 ml bezalkoholowego płynu do płukania jamy ustnej z 0,05% roztworem chlorku cetylpirydyny w wyciskanej saszetce, 1 saszetkę z 2 g preparatu nawilżającego do ust na bazie wodnej z cetylpirydyną i witaminą E oraz 1 gąbkę aplikator.</t>
    </r>
    <r>
      <rPr>
        <sz val="8"/>
        <rFont val="Calibri"/>
        <family val="2"/>
        <charset val="238"/>
      </rPr>
      <t xml:space="preserve"> Oraz: </t>
    </r>
    <r>
      <rPr>
        <sz val="8"/>
        <color indexed="8"/>
        <rFont val="Calibri"/>
        <family val="2"/>
        <charset val="238"/>
      </rPr>
      <t>4 osobne opakowanie zawierające 1 okrągłą gąbkę z odsysaniem, z 2 otworami ssącymi, z poziomą manualną zastawką do regulacji siły odsysania oraz z zagiętą końcówką, 7 ml bezalkoholowego płynu do płukania jamy ustnej z 0,05% roztworem chlorku cetylpirydyny w wyciskanej saszetce, 1 saszetkę z 2 g preparatu nawilżającego do ust na bazie wodnej z cetylpirydyną i witaminą E oraz 1 gąbkę aplikator. Każde pojedyncze opakowanie pełni jednocześnie funkcję pojemnika na płyn i pozwala na przygotowanie roztworu roboczego przed otwarciem opakowania.. Zestaw zarejestrowany jako wyrób medyczny klasy IIa</t>
    </r>
  </si>
  <si>
    <t>PAKIET 5 PIELĘGNACJA JAMY USTNEJ</t>
  </si>
  <si>
    <t xml:space="preserve">Zapotrzebowanie </t>
  </si>
  <si>
    <t>Nazwa i nr dokumentu dopuszczającego do obrotu i używania</t>
  </si>
  <si>
    <t>Wartość netto zł</t>
  </si>
  <si>
    <t xml:space="preserve">Wartość brutto zł (poz. 7x8) </t>
  </si>
  <si>
    <t>ZP/87/2019</t>
  </si>
  <si>
    <t>Załącznik nr 2</t>
  </si>
  <si>
    <t>FORMULARZ ASORTYMENTOWO -ILOŚCIOWO -CENOWY</t>
  </si>
  <si>
    <t>Określenie właściwej stawki VAT należy do Wykonawcy. Należy podać stawkę VAT obowiązującą na dzień otwarcia ofert.</t>
  </si>
  <si>
    <t>Zgodnie zapisami w rozdz. XVI SIWZ termin dostaw cząstkowych, termin wykonania reklamacji, termin płatności stanowią kryterium oceny ofert -</t>
  </si>
  <si>
    <t>należy podać pod każdym zaoferowanym Pakietem.</t>
  </si>
  <si>
    <t>W Formularzu  należy wykreślić bądź usunąć pakiety, na które Wykonawca nie składa oferty.</t>
  </si>
  <si>
    <r>
      <rPr>
        <b/>
        <sz val="8"/>
        <color indexed="10"/>
        <rFont val="Tahoma"/>
        <family val="2"/>
        <charset val="238"/>
      </rPr>
      <t>Deklarowany termin dostaw cząstkowych</t>
    </r>
    <r>
      <rPr>
        <sz val="8"/>
        <color indexed="10"/>
        <rFont val="Tahoma"/>
        <family val="2"/>
        <charset val="238"/>
      </rPr>
      <t xml:space="preserve">  …………. (od 2 do max. 5 dni w dni rob. (pon. – pt.) od złożenia zapotrzebowania)</t>
    </r>
  </si>
  <si>
    <r>
      <rPr>
        <b/>
        <sz val="8"/>
        <color indexed="10"/>
        <rFont val="Tahoma"/>
        <family val="2"/>
        <charset val="238"/>
      </rPr>
      <t xml:space="preserve">Deklarowany termin wykonania reklamacji </t>
    </r>
    <r>
      <rPr>
        <sz val="8"/>
        <color indexed="10"/>
        <rFont val="Tahoma"/>
        <family val="2"/>
        <charset val="238"/>
      </rPr>
      <t xml:space="preserve"> ……………. (od 2 do max. 5 dni rob. (od pn. do pt.), licząc od dnia złożenia reklamacji)</t>
    </r>
  </si>
  <si>
    <r>
      <rPr>
        <b/>
        <sz val="8"/>
        <color indexed="10"/>
        <rFont val="Tahoma"/>
        <family val="2"/>
        <charset val="238"/>
      </rPr>
      <t xml:space="preserve">Deklarowany termin płatności  ………… </t>
    </r>
    <r>
      <rPr>
        <sz val="8"/>
        <color indexed="10"/>
        <rFont val="Tahoma"/>
        <family val="2"/>
        <charset val="238"/>
      </rPr>
      <t>(od 45 dni do max. 60 dni), licząc od daty otrzymania przez Zamawiającego faktury VAT)</t>
    </r>
  </si>
  <si>
    <r>
      <rPr>
        <b/>
        <sz val="9"/>
        <rFont val="Calibri"/>
        <family val="2"/>
        <charset val="238"/>
      </rPr>
      <t>poz1,2</t>
    </r>
    <r>
      <rPr>
        <sz val="9"/>
        <rFont val="Calibri"/>
        <family val="2"/>
        <charset val="238"/>
      </rPr>
      <t>-  Na potwierdzenie ww. parametrów na wezwanie  należy przedłożyć  wyniki badań zaoferowanych wyrobów (badania zgodne z normą 13795).</t>
    </r>
  </si>
  <si>
    <r>
      <rPr>
        <b/>
        <sz val="9"/>
        <rFont val="Calibri"/>
        <family val="2"/>
        <charset val="238"/>
      </rPr>
      <t xml:space="preserve">ZAPOTRZEBOWANIE 
zgodnie z poniższym opisem przedmiotu zamówienia oraz oszacowaniem wielkości </t>
    </r>
    <r>
      <rPr>
        <b/>
        <sz val="11"/>
        <rFont val="Calibri"/>
        <family val="2"/>
        <charset val="238"/>
      </rPr>
      <t xml:space="preserve">
  </t>
    </r>
    <r>
      <rPr>
        <b/>
        <sz val="9"/>
        <rFont val="Calibri"/>
        <family val="2"/>
        <charset val="238"/>
      </rPr>
      <t xml:space="preserve">  zapotrzebowania i wartości poszczególnych pakietów.</t>
    </r>
    <r>
      <rPr>
        <b/>
        <sz val="11"/>
        <rFont val="Calibri"/>
        <family val="2"/>
        <charset val="238"/>
      </rPr>
      <t xml:space="preserve">
</t>
    </r>
  </si>
  <si>
    <t>data ……………………………..</t>
  </si>
  <si>
    <t xml:space="preserve"> podpis i 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</si>
</sst>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;[Red]#,##0.00"/>
    <numFmt numFmtId="165" formatCode="#,##0.00\ &quot;zł&quot;"/>
    <numFmt numFmtId="166" formatCode="_-* #,##0.00\ [$zł-415]_-;\-* #,##0.00\ [$zł-415]_-;_-* &quot;-&quot;??\ [$zł-415]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theme="1"/>
      <name val="Arial CE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i/>
      <sz val="8"/>
      <name val="Tahoma"/>
      <family val="2"/>
      <charset val="238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160">
    <xf numFmtId="0" fontId="0" fillId="0" borderId="0" xfId="0"/>
    <xf numFmtId="0" fontId="3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1" fillId="2" borderId="1" xfId="5" applyFont="1" applyFill="1" applyBorder="1" applyAlignment="1">
      <alignment horizontal="center" vertical="center" wrapText="1" shrinkToFit="1"/>
    </xf>
    <xf numFmtId="0" fontId="11" fillId="0" borderId="1" xfId="5" applyFont="1" applyFill="1" applyBorder="1" applyAlignment="1">
      <alignment horizontal="center" vertical="center" wrapText="1" shrinkToFit="1"/>
    </xf>
    <xf numFmtId="165" fontId="11" fillId="0" borderId="1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horizontal="center" vertical="center" wrapText="1"/>
    </xf>
    <xf numFmtId="9" fontId="11" fillId="0" borderId="1" xfId="1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2" borderId="1" xfId="6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3" borderId="1" xfId="6" applyFont="1" applyFill="1" applyBorder="1" applyAlignment="1">
      <alignment horizontal="center" vertical="center" wrapText="1" shrinkToFit="1"/>
    </xf>
    <xf numFmtId="44" fontId="6" fillId="0" borderId="13" xfId="0" applyNumberFormat="1" applyFont="1" applyBorder="1" applyAlignment="1">
      <alignment horizontal="center" vertical="center"/>
    </xf>
    <xf numFmtId="44" fontId="6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7" applyFont="1" applyAlignment="1">
      <alignment horizontal="center" vertical="center"/>
    </xf>
    <xf numFmtId="0" fontId="0" fillId="0" borderId="0" xfId="0" applyAlignment="1">
      <alignment vertical="center"/>
    </xf>
    <xf numFmtId="0" fontId="5" fillId="6" borderId="1" xfId="2" applyNumberFormat="1" applyFont="1" applyFill="1" applyBorder="1" applyAlignment="1">
      <alignment horizontal="center" vertical="center" wrapText="1"/>
    </xf>
    <xf numFmtId="0" fontId="5" fillId="6" borderId="3" xfId="2" applyNumberFormat="1" applyFont="1" applyFill="1" applyBorder="1" applyAlignment="1">
      <alignment horizontal="center" vertical="center" wrapText="1"/>
    </xf>
    <xf numFmtId="0" fontId="5" fillId="6" borderId="1" xfId="2" applyNumberFormat="1" applyFont="1" applyFill="1" applyBorder="1" applyAlignment="1">
      <alignment horizontal="center" vertical="center" wrapText="1" shrinkToFit="1"/>
    </xf>
    <xf numFmtId="0" fontId="11" fillId="5" borderId="1" xfId="5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1" xfId="6" applyFont="1" applyFill="1" applyBorder="1" applyAlignment="1">
      <alignment vertical="center" wrapText="1"/>
    </xf>
    <xf numFmtId="44" fontId="3" fillId="0" borderId="13" xfId="0" applyNumberFormat="1" applyFont="1" applyBorder="1" applyAlignment="1">
      <alignment horizontal="center" vertical="center"/>
    </xf>
    <xf numFmtId="44" fontId="3" fillId="0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6" fillId="6" borderId="1" xfId="2" applyNumberFormat="1" applyFont="1" applyFill="1" applyBorder="1" applyAlignment="1">
      <alignment horizontal="center" vertical="center" wrapText="1"/>
    </xf>
    <xf numFmtId="0" fontId="16" fillId="6" borderId="1" xfId="2" applyNumberFormat="1" applyFont="1" applyFill="1" applyBorder="1" applyAlignment="1">
      <alignment horizontal="center" vertical="center" wrapText="1" shrinkToFit="1"/>
    </xf>
    <xf numFmtId="4" fontId="6" fillId="5" borderId="14" xfId="0" applyNumberFormat="1" applyFont="1" applyFill="1" applyBorder="1" applyAlignment="1">
      <alignment horizontal="center" vertical="center"/>
    </xf>
    <xf numFmtId="4" fontId="3" fillId="5" borderId="14" xfId="0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vertical="center" wrapText="1"/>
    </xf>
    <xf numFmtId="0" fontId="11" fillId="6" borderId="1" xfId="5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12" fillId="0" borderId="3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1" fillId="0" borderId="3" xfId="6" applyFont="1" applyFill="1" applyBorder="1" applyAlignment="1">
      <alignment vertical="center" wrapText="1"/>
    </xf>
    <xf numFmtId="0" fontId="12" fillId="0" borderId="3" xfId="5" applyFont="1" applyFill="1" applyBorder="1" applyAlignment="1">
      <alignment horizontal="center" vertical="center" wrapText="1" shrinkToFit="1"/>
    </xf>
    <xf numFmtId="0" fontId="12" fillId="0" borderId="3" xfId="5" applyNumberFormat="1" applyFont="1" applyFill="1" applyBorder="1" applyAlignment="1">
      <alignment horizontal="center" vertical="center" wrapText="1" shrinkToFit="1"/>
    </xf>
    <xf numFmtId="165" fontId="12" fillId="0" borderId="3" xfId="0" applyNumberFormat="1" applyFont="1" applyFill="1" applyBorder="1" applyAlignment="1">
      <alignment vertical="center"/>
    </xf>
    <xf numFmtId="166" fontId="12" fillId="0" borderId="3" xfId="0" applyNumberFormat="1" applyFont="1" applyBorder="1" applyAlignment="1">
      <alignment horizontal="center" vertical="center" wrapText="1"/>
    </xf>
    <xf numFmtId="9" fontId="12" fillId="0" borderId="3" xfId="1" applyFont="1" applyFill="1" applyBorder="1" applyAlignment="1">
      <alignment horizontal="center" vertical="center"/>
    </xf>
    <xf numFmtId="44" fontId="12" fillId="0" borderId="3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/>
    </xf>
    <xf numFmtId="0" fontId="12" fillId="5" borderId="3" xfId="5" applyNumberFormat="1" applyFont="1" applyFill="1" applyBorder="1" applyAlignment="1">
      <alignment horizontal="center" vertical="center" wrapText="1" shrinkToFit="1"/>
    </xf>
    <xf numFmtId="9" fontId="3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8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9" fontId="11" fillId="0" borderId="1" xfId="0" applyNumberFormat="1" applyFont="1" applyBorder="1" applyAlignment="1">
      <alignment horizontal="center" vertical="center"/>
    </xf>
    <xf numFmtId="0" fontId="12" fillId="0" borderId="1" xfId="8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10" fontId="16" fillId="4" borderId="3" xfId="2" applyNumberFormat="1" applyFont="1" applyFill="1" applyBorder="1" applyAlignment="1">
      <alignment horizontal="center" vertical="center" wrapText="1" shrinkToFit="1"/>
    </xf>
    <xf numFmtId="10" fontId="16" fillId="4" borderId="7" xfId="2" applyNumberFormat="1" applyFont="1" applyFill="1" applyBorder="1" applyAlignment="1">
      <alignment horizontal="center" vertical="center" wrapText="1" shrinkToFit="1"/>
    </xf>
    <xf numFmtId="0" fontId="25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Fill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0" fillId="7" borderId="0" xfId="0" applyFill="1" applyAlignment="1">
      <alignment vertical="center"/>
    </xf>
    <xf numFmtId="0" fontId="0" fillId="7" borderId="0" xfId="0" applyFill="1"/>
    <xf numFmtId="10" fontId="11" fillId="4" borderId="3" xfId="2" applyNumberFormat="1" applyFont="1" applyFill="1" applyBorder="1" applyAlignment="1">
      <alignment horizontal="center" vertical="center" wrapText="1" shrinkToFit="1"/>
    </xf>
    <xf numFmtId="10" fontId="11" fillId="4" borderId="7" xfId="2" applyNumberFormat="1" applyFont="1" applyFill="1" applyBorder="1" applyAlignment="1">
      <alignment horizontal="center" vertical="center" wrapText="1" shrinkToFit="1"/>
    </xf>
    <xf numFmtId="0" fontId="27" fillId="7" borderId="0" xfId="0" applyFont="1" applyFill="1" applyAlignment="1">
      <alignment horizontal="left"/>
    </xf>
    <xf numFmtId="0" fontId="25" fillId="7" borderId="0" xfId="0" applyFont="1" applyFill="1" applyAlignment="1">
      <alignment horizontal="left" wrapText="1"/>
    </xf>
    <xf numFmtId="0" fontId="28" fillId="7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16" fillId="7" borderId="0" xfId="0" applyFont="1" applyFill="1" applyAlignment="1">
      <alignment vertical="center"/>
    </xf>
    <xf numFmtId="0" fontId="16" fillId="7" borderId="0" xfId="7" applyFont="1" applyFill="1" applyAlignment="1">
      <alignment horizontal="center" vertical="center"/>
    </xf>
    <xf numFmtId="0" fontId="17" fillId="7" borderId="0" xfId="0" applyFont="1" applyFill="1" applyAlignment="1">
      <alignment vertical="center"/>
    </xf>
    <xf numFmtId="0" fontId="33" fillId="0" borderId="0" xfId="0" applyFont="1"/>
    <xf numFmtId="0" fontId="33" fillId="0" borderId="0" xfId="0" applyFont="1" applyFill="1"/>
    <xf numFmtId="44" fontId="32" fillId="7" borderId="0" xfId="0" applyNumberFormat="1" applyFont="1" applyFill="1" applyBorder="1" applyAlignment="1">
      <alignment horizontal="center" vertical="center"/>
    </xf>
    <xf numFmtId="164" fontId="16" fillId="4" borderId="3" xfId="2" applyNumberFormat="1" applyFont="1" applyFill="1" applyBorder="1" applyAlignment="1">
      <alignment horizontal="center" vertical="center" wrapText="1" shrinkToFit="1"/>
    </xf>
    <xf numFmtId="164" fontId="16" fillId="4" borderId="7" xfId="2" applyNumberFormat="1" applyFont="1" applyFill="1" applyBorder="1" applyAlignment="1">
      <alignment horizontal="center" vertical="center" wrapText="1" shrinkToFit="1"/>
    </xf>
    <xf numFmtId="10" fontId="16" fillId="4" borderId="3" xfId="2" applyNumberFormat="1" applyFont="1" applyFill="1" applyBorder="1" applyAlignment="1">
      <alignment horizontal="center" vertical="center" wrapText="1" shrinkToFit="1"/>
    </xf>
    <xf numFmtId="10" fontId="16" fillId="4" borderId="7" xfId="2" applyNumberFormat="1" applyFont="1" applyFill="1" applyBorder="1" applyAlignment="1">
      <alignment horizontal="center" vertical="center" wrapText="1" shrinkToFit="1"/>
    </xf>
    <xf numFmtId="164" fontId="16" fillId="4" borderId="3" xfId="2" applyNumberFormat="1" applyFont="1" applyFill="1" applyBorder="1" applyAlignment="1">
      <alignment horizontal="center" vertical="center" wrapText="1"/>
    </xf>
    <xf numFmtId="164" fontId="16" fillId="4" borderId="7" xfId="2" applyNumberFormat="1" applyFont="1" applyFill="1" applyBorder="1" applyAlignment="1">
      <alignment horizontal="center" vertical="center" wrapText="1"/>
    </xf>
    <xf numFmtId="0" fontId="16" fillId="6" borderId="8" xfId="2" applyNumberFormat="1" applyFont="1" applyFill="1" applyBorder="1" applyAlignment="1">
      <alignment horizontal="center" vertical="center" wrapText="1"/>
    </xf>
    <xf numFmtId="0" fontId="16" fillId="6" borderId="9" xfId="2" applyNumberFormat="1" applyFont="1" applyFill="1" applyBorder="1" applyAlignment="1">
      <alignment horizontal="center" vertical="center" wrapText="1"/>
    </xf>
    <xf numFmtId="0" fontId="16" fillId="6" borderId="11" xfId="2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 wrapText="1"/>
    </xf>
    <xf numFmtId="0" fontId="16" fillId="4" borderId="7" xfId="2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6" fillId="4" borderId="16" xfId="2" applyFont="1" applyFill="1" applyBorder="1" applyAlignment="1">
      <alignment horizontal="center" vertical="center" wrapText="1"/>
    </xf>
    <xf numFmtId="0" fontId="16" fillId="4" borderId="18" xfId="2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164" fontId="11" fillId="4" borderId="3" xfId="2" applyNumberFormat="1" applyFont="1" applyFill="1" applyBorder="1" applyAlignment="1">
      <alignment horizontal="center" vertical="center" wrapText="1"/>
    </xf>
    <xf numFmtId="164" fontId="11" fillId="4" borderId="7" xfId="2" applyNumberFormat="1" applyFont="1" applyFill="1" applyBorder="1" applyAlignment="1">
      <alignment horizontal="center" vertical="center" wrapText="1"/>
    </xf>
    <xf numFmtId="164" fontId="11" fillId="4" borderId="3" xfId="2" applyNumberFormat="1" applyFont="1" applyFill="1" applyBorder="1" applyAlignment="1">
      <alignment horizontal="center" vertical="center" wrapText="1" shrinkToFit="1"/>
    </xf>
    <xf numFmtId="164" fontId="11" fillId="4" borderId="7" xfId="2" applyNumberFormat="1" applyFont="1" applyFill="1" applyBorder="1" applyAlignment="1">
      <alignment horizontal="center" vertical="center" wrapText="1" shrinkToFit="1"/>
    </xf>
    <xf numFmtId="10" fontId="11" fillId="4" borderId="3" xfId="2" applyNumberFormat="1" applyFont="1" applyFill="1" applyBorder="1" applyAlignment="1">
      <alignment horizontal="center" vertical="center" wrapText="1" shrinkToFit="1"/>
    </xf>
    <xf numFmtId="10" fontId="11" fillId="4" borderId="7" xfId="2" applyNumberFormat="1" applyFont="1" applyFill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64" fontId="11" fillId="4" borderId="1" xfId="2" applyNumberFormat="1" applyFont="1" applyFill="1" applyBorder="1" applyAlignment="1">
      <alignment horizontal="center" vertical="center" wrapText="1" shrinkToFit="1"/>
    </xf>
    <xf numFmtId="10" fontId="11" fillId="4" borderId="1" xfId="2" applyNumberFormat="1" applyFont="1" applyFill="1" applyBorder="1" applyAlignment="1">
      <alignment horizontal="center" vertical="center" wrapText="1" shrinkToFit="1"/>
    </xf>
    <xf numFmtId="0" fontId="16" fillId="6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4" borderId="16" xfId="2" applyFont="1" applyFill="1" applyBorder="1" applyAlignment="1">
      <alignment horizontal="center" vertical="center" wrapText="1"/>
    </xf>
    <xf numFmtId="0" fontId="11" fillId="4" borderId="18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64" fontId="11" fillId="4" borderId="1" xfId="2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0" fontId="5" fillId="6" borderId="8" xfId="2" applyNumberFormat="1" applyFont="1" applyFill="1" applyBorder="1" applyAlignment="1">
      <alignment horizontal="center" vertical="center" wrapText="1"/>
    </xf>
    <xf numFmtId="0" fontId="5" fillId="6" borderId="9" xfId="2" applyNumberFormat="1" applyFont="1" applyFill="1" applyBorder="1" applyAlignment="1">
      <alignment horizontal="center" vertical="center" wrapText="1"/>
    </xf>
    <xf numFmtId="0" fontId="5" fillId="6" borderId="10" xfId="2" applyNumberFormat="1" applyFont="1" applyFill="1" applyBorder="1" applyAlignment="1">
      <alignment horizontal="center" vertical="center" wrapText="1"/>
    </xf>
    <xf numFmtId="0" fontId="5" fillId="6" borderId="11" xfId="2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6" xfId="0" applyFont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</cellXfs>
  <cellStyles count="9">
    <cellStyle name="Excel Built-in Normal" xfId="4"/>
    <cellStyle name="Normalny" xfId="0" builtinId="0"/>
    <cellStyle name="Normalny 6" xfId="8"/>
    <cellStyle name="Normalny_Arkusz1" xfId="6"/>
    <cellStyle name="Normalny_Arkusz1_Arkusz2" xfId="5"/>
    <cellStyle name="Normalny_Arkusz2" xfId="3"/>
    <cellStyle name="Normalny_kardiowert_w2-zal2" xfId="7"/>
    <cellStyle name="Normalny_Pakiet 5" xfId="2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showWhiteSpace="0" view="pageLayout" topLeftCell="A94" zoomScale="110" zoomScaleNormal="100" zoomScalePageLayoutView="110" workbookViewId="0">
      <selection activeCell="K95" sqref="K95"/>
    </sheetView>
  </sheetViews>
  <sheetFormatPr defaultRowHeight="15" x14ac:dyDescent="0.25"/>
  <cols>
    <col min="1" max="1" width="5.42578125" customWidth="1"/>
    <col min="2" max="2" width="31.85546875" customWidth="1"/>
    <col min="4" max="4" width="7.140625" customWidth="1"/>
    <col min="5" max="5" width="7.85546875" customWidth="1"/>
    <col min="9" max="9" width="7.7109375" customWidth="1"/>
    <col min="11" max="11" width="9.28515625" customWidth="1"/>
    <col min="12" max="12" width="5.140625" customWidth="1"/>
    <col min="13" max="13" width="7.28515625" customWidth="1"/>
    <col min="14" max="14" width="12.140625" customWidth="1"/>
  </cols>
  <sheetData>
    <row r="1" spans="1:14" ht="40.5" customHeight="1" x14ac:dyDescent="0.25">
      <c r="A1" s="159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.75" customHeight="1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7.5" customHeigh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x14ac:dyDescent="0.25">
      <c r="A4" s="81"/>
      <c r="B4" s="81" t="s">
        <v>48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159" t="s">
        <v>49</v>
      </c>
      <c r="N4" s="159"/>
    </row>
    <row r="5" spans="1:14" x14ac:dyDescent="0.25">
      <c r="A5" s="81"/>
      <c r="B5" s="81"/>
      <c r="C5" s="82" t="s">
        <v>50</v>
      </c>
      <c r="F5" s="83"/>
      <c r="H5" s="81"/>
      <c r="I5" s="81"/>
      <c r="J5" s="81"/>
      <c r="K5" s="81"/>
      <c r="L5" s="81"/>
      <c r="M5" s="81"/>
      <c r="N5" s="81"/>
    </row>
    <row r="6" spans="1:14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25">
      <c r="A7" s="84" t="s">
        <v>51</v>
      </c>
      <c r="B7" s="101"/>
      <c r="C7" s="101"/>
      <c r="D7" s="101"/>
      <c r="E7" s="101"/>
      <c r="F7" s="102"/>
      <c r="G7" s="101"/>
      <c r="H7" s="101"/>
      <c r="I7" s="101"/>
      <c r="J7" s="1"/>
      <c r="K7" s="81"/>
      <c r="L7" s="81"/>
      <c r="M7" s="81"/>
      <c r="N7" s="81"/>
    </row>
    <row r="8" spans="1:14" ht="3" customHeigh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x14ac:dyDescent="0.25">
      <c r="A9" s="92" t="s">
        <v>52</v>
      </c>
      <c r="B9" s="92"/>
      <c r="C9" s="92"/>
      <c r="D9" s="92"/>
      <c r="E9" s="93"/>
      <c r="F9" s="93"/>
      <c r="G9" s="93"/>
      <c r="H9" s="93"/>
      <c r="I9" s="93"/>
      <c r="J9" s="93"/>
      <c r="K9" s="93"/>
      <c r="L9" s="93"/>
      <c r="M9" s="81"/>
      <c r="N9" s="81"/>
    </row>
    <row r="10" spans="1:14" x14ac:dyDescent="0.25">
      <c r="A10" s="94"/>
      <c r="B10" s="92" t="s">
        <v>53</v>
      </c>
      <c r="C10" s="92"/>
      <c r="D10" s="92"/>
      <c r="E10" s="93"/>
      <c r="F10" s="93"/>
      <c r="G10" s="93"/>
      <c r="H10" s="93"/>
      <c r="I10" s="93"/>
      <c r="J10" s="93"/>
      <c r="K10" s="93"/>
      <c r="L10" s="93"/>
      <c r="M10" s="81"/>
      <c r="N10" s="81"/>
    </row>
    <row r="11" spans="1:14" ht="2.25" customHeight="1" x14ac:dyDescent="0.25">
      <c r="A11" s="95"/>
      <c r="B11" s="96"/>
      <c r="C11" s="96"/>
      <c r="D11" s="96"/>
      <c r="E11" s="97"/>
      <c r="F11" s="97"/>
      <c r="G11" s="97"/>
      <c r="H11" s="97"/>
      <c r="I11" s="97"/>
      <c r="J11" s="97"/>
      <c r="K11" s="97"/>
      <c r="L11" s="97"/>
      <c r="M11" s="81"/>
      <c r="N11" s="81"/>
    </row>
    <row r="12" spans="1:14" x14ac:dyDescent="0.25">
      <c r="A12" s="86"/>
      <c r="B12" s="87" t="s">
        <v>54</v>
      </c>
      <c r="C12" s="87"/>
      <c r="D12" s="87"/>
      <c r="E12" s="87"/>
      <c r="F12" s="87"/>
      <c r="G12" s="81"/>
      <c r="H12" s="81"/>
      <c r="I12" s="81"/>
      <c r="J12" s="81"/>
      <c r="K12" s="81"/>
      <c r="L12" s="81"/>
      <c r="M12" s="81"/>
      <c r="N12" s="81"/>
    </row>
    <row r="13" spans="1:14" x14ac:dyDescent="0.25">
      <c r="A13" s="86"/>
      <c r="B13" s="85"/>
      <c r="C13" s="85"/>
      <c r="D13" s="85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16.5" customHeight="1" thickBot="1" x14ac:dyDescent="0.3">
      <c r="A14" s="155" t="s">
        <v>22</v>
      </c>
      <c r="B14" s="15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28.5" customHeight="1" x14ac:dyDescent="0.25">
      <c r="A15" s="144" t="s">
        <v>0</v>
      </c>
      <c r="B15" s="145" t="s">
        <v>1</v>
      </c>
      <c r="C15" s="157" t="s">
        <v>2</v>
      </c>
      <c r="D15" s="140" t="s">
        <v>3</v>
      </c>
      <c r="E15" s="124" t="s">
        <v>44</v>
      </c>
      <c r="F15" s="125"/>
      <c r="G15" s="125"/>
      <c r="H15" s="125"/>
      <c r="I15" s="125"/>
      <c r="J15" s="147" t="s">
        <v>4</v>
      </c>
      <c r="K15" s="136" t="s">
        <v>46</v>
      </c>
      <c r="L15" s="137" t="s">
        <v>5</v>
      </c>
      <c r="M15" s="147" t="s">
        <v>47</v>
      </c>
      <c r="N15" s="147" t="s">
        <v>45</v>
      </c>
    </row>
    <row r="16" spans="1:14" s="2" customFormat="1" ht="32.25" customHeight="1" x14ac:dyDescent="0.25">
      <c r="A16" s="144"/>
      <c r="B16" s="145"/>
      <c r="C16" s="158"/>
      <c r="D16" s="141"/>
      <c r="E16" s="41" t="s">
        <v>6</v>
      </c>
      <c r="F16" s="41" t="s">
        <v>7</v>
      </c>
      <c r="G16" s="41" t="s">
        <v>8</v>
      </c>
      <c r="H16" s="41" t="s">
        <v>9</v>
      </c>
      <c r="I16" s="42" t="s">
        <v>10</v>
      </c>
      <c r="J16" s="147"/>
      <c r="K16" s="136"/>
      <c r="L16" s="137"/>
      <c r="M16" s="147"/>
      <c r="N16" s="147"/>
    </row>
    <row r="17" spans="1:14" s="2" customFormat="1" ht="12" x14ac:dyDescent="0.25">
      <c r="A17" s="28">
        <v>1</v>
      </c>
      <c r="B17" s="28">
        <v>2</v>
      </c>
      <c r="C17" s="28">
        <v>3</v>
      </c>
      <c r="D17" s="28">
        <v>4</v>
      </c>
      <c r="E17" s="150">
        <v>5</v>
      </c>
      <c r="F17" s="151"/>
      <c r="G17" s="152"/>
      <c r="H17" s="152"/>
      <c r="I17" s="153"/>
      <c r="J17" s="29">
        <v>6</v>
      </c>
      <c r="K17" s="30">
        <v>7</v>
      </c>
      <c r="L17" s="30">
        <v>8</v>
      </c>
      <c r="M17" s="30">
        <v>9</v>
      </c>
      <c r="N17" s="28">
        <v>10</v>
      </c>
    </row>
    <row r="18" spans="1:14" s="12" customFormat="1" ht="238.5" customHeight="1" x14ac:dyDescent="0.25">
      <c r="A18" s="3">
        <v>1</v>
      </c>
      <c r="B18" s="4" t="s">
        <v>11</v>
      </c>
      <c r="C18" s="5"/>
      <c r="D18" s="6" t="s">
        <v>12</v>
      </c>
      <c r="E18" s="7">
        <v>50000</v>
      </c>
      <c r="F18" s="7">
        <v>200</v>
      </c>
      <c r="G18" s="7">
        <v>0</v>
      </c>
      <c r="H18" s="7">
        <v>5000</v>
      </c>
      <c r="I18" s="31">
        <f>H18+G18+F18+E18</f>
        <v>55200</v>
      </c>
      <c r="J18" s="8"/>
      <c r="K18" s="9"/>
      <c r="L18" s="10"/>
      <c r="M18" s="10"/>
      <c r="N18" s="11"/>
    </row>
    <row r="19" spans="1:14" s="12" customFormat="1" ht="237.75" customHeight="1" x14ac:dyDescent="0.25">
      <c r="A19" s="3">
        <v>2</v>
      </c>
      <c r="B19" s="4" t="s">
        <v>13</v>
      </c>
      <c r="C19" s="4"/>
      <c r="D19" s="6" t="s">
        <v>14</v>
      </c>
      <c r="E19" s="7">
        <v>50000</v>
      </c>
      <c r="F19" s="7">
        <v>200</v>
      </c>
      <c r="G19" s="7">
        <v>0</v>
      </c>
      <c r="H19" s="7">
        <v>5000</v>
      </c>
      <c r="I19" s="31">
        <f>H19+G19+F19+E19</f>
        <v>55200</v>
      </c>
      <c r="J19" s="8"/>
      <c r="K19" s="9"/>
      <c r="L19" s="10"/>
      <c r="M19" s="10"/>
      <c r="N19" s="11"/>
    </row>
    <row r="20" spans="1:14" s="12" customFormat="1" ht="46.5" customHeight="1" x14ac:dyDescent="0.25">
      <c r="A20" s="13">
        <v>3</v>
      </c>
      <c r="B20" s="14" t="s">
        <v>15</v>
      </c>
      <c r="C20" s="4"/>
      <c r="D20" s="15" t="s">
        <v>14</v>
      </c>
      <c r="E20" s="16">
        <v>500</v>
      </c>
      <c r="F20" s="17">
        <v>100</v>
      </c>
      <c r="G20" s="17">
        <v>200</v>
      </c>
      <c r="H20" s="17">
        <v>50</v>
      </c>
      <c r="I20" s="31">
        <f>H20+G20+F20+E20</f>
        <v>850</v>
      </c>
      <c r="J20" s="8"/>
      <c r="K20" s="9"/>
      <c r="L20" s="10"/>
      <c r="M20" s="10"/>
      <c r="N20" s="11"/>
    </row>
    <row r="21" spans="1:14" s="12" customFormat="1" ht="87" customHeight="1" x14ac:dyDescent="0.25">
      <c r="A21" s="13">
        <v>4</v>
      </c>
      <c r="B21" s="18" t="s">
        <v>16</v>
      </c>
      <c r="C21" s="19"/>
      <c r="D21" s="20" t="s">
        <v>17</v>
      </c>
      <c r="E21" s="17">
        <v>100</v>
      </c>
      <c r="F21" s="17">
        <v>0</v>
      </c>
      <c r="G21" s="17">
        <v>0</v>
      </c>
      <c r="H21" s="17">
        <v>30</v>
      </c>
      <c r="I21" s="31">
        <f>H21+G21+F21+E21</f>
        <v>130</v>
      </c>
      <c r="J21" s="8"/>
      <c r="K21" s="9"/>
      <c r="L21" s="10"/>
      <c r="M21" s="10"/>
      <c r="N21" s="11"/>
    </row>
    <row r="22" spans="1:14" s="23" customFormat="1" ht="33.75" customHeight="1" thickBot="1" x14ac:dyDescent="0.3">
      <c r="A22" s="154" t="s">
        <v>18</v>
      </c>
      <c r="B22" s="154"/>
      <c r="C22" s="154"/>
      <c r="D22" s="154"/>
      <c r="E22" s="154"/>
      <c r="F22" s="154"/>
      <c r="G22" s="154"/>
      <c r="H22" s="154"/>
      <c r="I22" s="154"/>
      <c r="J22" s="154"/>
      <c r="K22" s="21"/>
      <c r="L22" s="45"/>
      <c r="M22" s="45"/>
      <c r="N22" s="22"/>
    </row>
    <row r="23" spans="1:14" s="27" customFormat="1" x14ac:dyDescent="0.25">
      <c r="A23" s="24"/>
      <c r="B23" s="24"/>
      <c r="C23" s="24"/>
      <c r="D23" s="24"/>
      <c r="E23" s="24"/>
      <c r="F23" s="24"/>
      <c r="G23" s="24"/>
      <c r="H23" s="24"/>
      <c r="I23" s="25"/>
      <c r="J23" s="26"/>
      <c r="K23" s="26"/>
      <c r="L23" s="26"/>
      <c r="M23" s="26"/>
      <c r="N23" s="24"/>
    </row>
    <row r="24" spans="1:14" s="100" customFormat="1" ht="12" x14ac:dyDescent="0.25">
      <c r="A24" s="98" t="s">
        <v>58</v>
      </c>
      <c r="B24" s="98"/>
      <c r="C24" s="98"/>
      <c r="D24" s="98"/>
      <c r="E24" s="98"/>
      <c r="F24" s="98"/>
      <c r="G24" s="98"/>
      <c r="H24" s="98"/>
      <c r="I24" s="99"/>
      <c r="J24" s="99"/>
      <c r="K24" s="99"/>
      <c r="L24" s="98"/>
      <c r="M24" s="98"/>
    </row>
    <row r="25" spans="1:14" s="27" customFormat="1" x14ac:dyDescent="0.25">
      <c r="A25" s="24"/>
      <c r="B25" s="24"/>
      <c r="C25" s="24"/>
      <c r="D25" s="24"/>
      <c r="E25" s="24"/>
      <c r="F25" s="24"/>
      <c r="G25" s="24"/>
      <c r="H25" s="24"/>
      <c r="I25" s="25"/>
      <c r="J25" s="26"/>
      <c r="K25" s="26"/>
      <c r="L25" s="26"/>
      <c r="M25" s="26"/>
      <c r="N25" s="24"/>
    </row>
    <row r="26" spans="1:14" s="27" customFormat="1" x14ac:dyDescent="0.25">
      <c r="A26" s="88"/>
      <c r="B26" s="88" t="s">
        <v>55</v>
      </c>
      <c r="C26" s="88"/>
      <c r="D26" s="88"/>
      <c r="E26" s="88"/>
      <c r="F26" s="88"/>
      <c r="G26" s="88"/>
      <c r="H26" s="88"/>
      <c r="I26" s="88"/>
      <c r="J26" s="88"/>
      <c r="K26" s="88"/>
      <c r="L26" s="26"/>
      <c r="M26" s="26"/>
      <c r="N26" s="24"/>
    </row>
    <row r="27" spans="1:14" s="27" customFormat="1" x14ac:dyDescent="0.25">
      <c r="A27" s="88"/>
      <c r="B27" s="88" t="s">
        <v>56</v>
      </c>
      <c r="C27" s="88"/>
      <c r="D27" s="88"/>
      <c r="E27" s="88"/>
      <c r="F27" s="88"/>
      <c r="G27" s="88"/>
      <c r="H27" s="88"/>
      <c r="I27" s="88"/>
      <c r="J27" s="88"/>
      <c r="K27" s="88"/>
      <c r="L27" s="26"/>
      <c r="M27" s="26"/>
      <c r="N27" s="24"/>
    </row>
    <row r="28" spans="1:14" s="27" customFormat="1" x14ac:dyDescent="0.25">
      <c r="A28" s="88"/>
      <c r="B28" s="88" t="s">
        <v>57</v>
      </c>
      <c r="C28" s="88"/>
      <c r="D28" s="88"/>
      <c r="E28" s="88"/>
      <c r="F28" s="88"/>
      <c r="G28" s="88"/>
      <c r="H28" s="88"/>
      <c r="I28" s="88"/>
      <c r="J28" s="88"/>
      <c r="K28" s="88"/>
      <c r="L28" s="26"/>
      <c r="M28" s="26"/>
      <c r="N28" s="24"/>
    </row>
    <row r="29" spans="1:14" s="27" customFormat="1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26"/>
      <c r="M29" s="26"/>
      <c r="N29" s="24"/>
    </row>
    <row r="30" spans="1:14" s="27" customFormat="1" x14ac:dyDescent="0.25">
      <c r="A30" s="89"/>
      <c r="B30" s="88" t="s">
        <v>60</v>
      </c>
      <c r="C30" s="88"/>
      <c r="D30" s="103" t="s">
        <v>61</v>
      </c>
      <c r="E30" s="103"/>
      <c r="F30" s="103"/>
      <c r="G30" s="103"/>
      <c r="H30" s="103"/>
      <c r="I30" s="103"/>
      <c r="J30" s="103"/>
      <c r="K30" s="103"/>
      <c r="L30" s="26"/>
      <c r="M30" s="26"/>
      <c r="N30" s="24"/>
    </row>
    <row r="31" spans="1:14" s="27" customFormat="1" x14ac:dyDescent="0.25">
      <c r="A31" s="24"/>
      <c r="B31" s="24"/>
      <c r="C31" s="24"/>
      <c r="D31" s="24"/>
      <c r="E31" s="24"/>
      <c r="F31" s="24"/>
      <c r="G31" s="24"/>
      <c r="H31" s="24"/>
      <c r="I31" s="25"/>
      <c r="J31" s="26"/>
      <c r="K31" s="26"/>
      <c r="L31" s="26"/>
      <c r="M31" s="26"/>
      <c r="N31" s="24"/>
    </row>
    <row r="34" spans="1:14" s="2" customFormat="1" ht="14.25" customHeight="1" thickBot="1" x14ac:dyDescent="0.3">
      <c r="A34" s="156" t="s">
        <v>23</v>
      </c>
      <c r="B34" s="156"/>
      <c r="C34" s="32"/>
      <c r="D34" s="32"/>
      <c r="E34" s="32"/>
      <c r="F34" s="33"/>
      <c r="G34" s="33"/>
      <c r="H34" s="33"/>
      <c r="I34" s="34"/>
      <c r="J34" s="32"/>
      <c r="K34" s="32"/>
      <c r="L34" s="33"/>
      <c r="M34" s="33"/>
      <c r="N34" s="32"/>
    </row>
    <row r="35" spans="1:14" s="12" customFormat="1" ht="21.75" customHeight="1" x14ac:dyDescent="0.25">
      <c r="A35" s="144" t="s">
        <v>0</v>
      </c>
      <c r="B35" s="145" t="s">
        <v>1</v>
      </c>
      <c r="C35" s="157" t="s">
        <v>2</v>
      </c>
      <c r="D35" s="140" t="s">
        <v>3</v>
      </c>
      <c r="E35" s="124" t="s">
        <v>44</v>
      </c>
      <c r="F35" s="125"/>
      <c r="G35" s="125"/>
      <c r="H35" s="125"/>
      <c r="I35" s="125"/>
      <c r="J35" s="147" t="s">
        <v>4</v>
      </c>
      <c r="K35" s="136" t="s">
        <v>46</v>
      </c>
      <c r="L35" s="137" t="s">
        <v>5</v>
      </c>
      <c r="M35" s="147" t="s">
        <v>47</v>
      </c>
      <c r="N35" s="147" t="s">
        <v>45</v>
      </c>
    </row>
    <row r="36" spans="1:14" s="12" customFormat="1" ht="36" customHeight="1" x14ac:dyDescent="0.25">
      <c r="A36" s="144"/>
      <c r="B36" s="145"/>
      <c r="C36" s="158"/>
      <c r="D36" s="141"/>
      <c r="E36" s="41" t="s">
        <v>6</v>
      </c>
      <c r="F36" s="41" t="s">
        <v>7</v>
      </c>
      <c r="G36" s="41" t="s">
        <v>8</v>
      </c>
      <c r="H36" s="41" t="s">
        <v>9</v>
      </c>
      <c r="I36" s="42" t="s">
        <v>10</v>
      </c>
      <c r="J36" s="147"/>
      <c r="K36" s="136"/>
      <c r="L36" s="137"/>
      <c r="M36" s="147"/>
      <c r="N36" s="147"/>
    </row>
    <row r="37" spans="1:14" s="35" customFormat="1" ht="12" x14ac:dyDescent="0.25">
      <c r="A37" s="43">
        <v>1</v>
      </c>
      <c r="B37" s="43">
        <v>2</v>
      </c>
      <c r="C37" s="43">
        <v>3</v>
      </c>
      <c r="D37" s="43">
        <v>4</v>
      </c>
      <c r="E37" s="110">
        <v>5</v>
      </c>
      <c r="F37" s="111"/>
      <c r="G37" s="111"/>
      <c r="H37" s="111"/>
      <c r="I37" s="112"/>
      <c r="J37" s="43">
        <v>6</v>
      </c>
      <c r="K37" s="44">
        <v>7</v>
      </c>
      <c r="L37" s="44">
        <v>8</v>
      </c>
      <c r="M37" s="44">
        <v>9</v>
      </c>
      <c r="N37" s="43">
        <v>10</v>
      </c>
    </row>
    <row r="38" spans="1:14" s="35" customFormat="1" ht="215.25" customHeight="1" x14ac:dyDescent="0.25">
      <c r="A38" s="47">
        <v>1</v>
      </c>
      <c r="B38" s="36" t="s">
        <v>19</v>
      </c>
      <c r="C38" s="48"/>
      <c r="D38" s="6" t="s">
        <v>20</v>
      </c>
      <c r="E38" s="7">
        <v>200</v>
      </c>
      <c r="F38" s="7">
        <v>0</v>
      </c>
      <c r="G38" s="7">
        <v>15</v>
      </c>
      <c r="H38" s="7">
        <v>50</v>
      </c>
      <c r="I38" s="49">
        <f>H38+G38+F38+E38</f>
        <v>265</v>
      </c>
      <c r="J38" s="8"/>
      <c r="K38" s="9"/>
      <c r="L38" s="10"/>
      <c r="M38" s="10"/>
      <c r="N38" s="11"/>
    </row>
    <row r="39" spans="1:14" s="39" customFormat="1" ht="27" customHeight="1" thickBot="1" x14ac:dyDescent="0.3">
      <c r="A39" s="148" t="s">
        <v>18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37"/>
      <c r="L39" s="46"/>
      <c r="M39" s="46"/>
      <c r="N39" s="38"/>
    </row>
    <row r="40" spans="1:14" s="40" customFormat="1" ht="11.25" x14ac:dyDescent="0.25">
      <c r="A40" s="149" t="s">
        <v>21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</row>
    <row r="41" spans="1:14" ht="15.75" customHeight="1" x14ac:dyDescent="0.25"/>
    <row r="42" spans="1:14" ht="15.75" customHeight="1" x14ac:dyDescent="0.25">
      <c r="A42" s="88"/>
      <c r="B42" s="88" t="s">
        <v>55</v>
      </c>
      <c r="C42" s="88"/>
      <c r="D42" s="88"/>
      <c r="E42" s="88"/>
      <c r="F42" s="88"/>
      <c r="G42" s="88"/>
      <c r="H42" s="88"/>
      <c r="I42" s="88"/>
      <c r="J42" s="88"/>
      <c r="K42" s="88"/>
    </row>
    <row r="43" spans="1:14" ht="15.75" customHeight="1" x14ac:dyDescent="0.25">
      <c r="A43" s="88"/>
      <c r="B43" s="88" t="s">
        <v>56</v>
      </c>
      <c r="C43" s="88"/>
      <c r="D43" s="88"/>
      <c r="E43" s="88"/>
      <c r="F43" s="88"/>
      <c r="G43" s="88"/>
      <c r="H43" s="88"/>
      <c r="I43" s="88"/>
      <c r="J43" s="88"/>
      <c r="K43" s="88"/>
    </row>
    <row r="44" spans="1:14" ht="15.75" customHeight="1" x14ac:dyDescent="0.25">
      <c r="A44" s="88"/>
      <c r="B44" s="88" t="s">
        <v>57</v>
      </c>
      <c r="C44" s="88"/>
      <c r="D44" s="88"/>
      <c r="E44" s="88"/>
      <c r="F44" s="88"/>
      <c r="G44" s="88"/>
      <c r="H44" s="88"/>
      <c r="I44" s="88"/>
      <c r="J44" s="88"/>
      <c r="K44" s="88"/>
    </row>
    <row r="45" spans="1:14" ht="15.75" customHeight="1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4" x14ac:dyDescent="0.25">
      <c r="A46" s="89"/>
      <c r="B46" s="88" t="s">
        <v>60</v>
      </c>
      <c r="C46" s="88"/>
      <c r="D46" s="103" t="s">
        <v>61</v>
      </c>
      <c r="E46" s="103"/>
      <c r="F46" s="103"/>
      <c r="G46" s="103"/>
      <c r="H46" s="103"/>
      <c r="I46" s="103"/>
      <c r="J46" s="103"/>
      <c r="K46" s="103"/>
    </row>
    <row r="48" spans="1:14" s="2" customFormat="1" ht="18" customHeight="1" x14ac:dyDescent="0.25">
      <c r="A48" s="32" t="s">
        <v>26</v>
      </c>
      <c r="B48" s="32"/>
      <c r="C48" s="32"/>
      <c r="D48" s="32"/>
      <c r="E48" s="32"/>
      <c r="F48" s="32"/>
      <c r="G48" s="32"/>
      <c r="H48" s="32"/>
      <c r="I48" s="50"/>
      <c r="J48" s="32"/>
      <c r="K48" s="32"/>
      <c r="L48" s="33"/>
      <c r="M48" s="33"/>
      <c r="N48" s="32"/>
    </row>
    <row r="49" spans="1:14" s="35" customFormat="1" ht="24.75" customHeight="1" x14ac:dyDescent="0.25">
      <c r="A49" s="144" t="s">
        <v>0</v>
      </c>
      <c r="B49" s="145" t="s">
        <v>1</v>
      </c>
      <c r="C49" s="146" t="s">
        <v>2</v>
      </c>
      <c r="D49" s="140" t="s">
        <v>3</v>
      </c>
      <c r="E49" s="146" t="s">
        <v>44</v>
      </c>
      <c r="F49" s="146"/>
      <c r="G49" s="146"/>
      <c r="H49" s="146"/>
      <c r="I49" s="146"/>
      <c r="J49" s="147" t="s">
        <v>4</v>
      </c>
      <c r="K49" s="136" t="s">
        <v>46</v>
      </c>
      <c r="L49" s="137" t="s">
        <v>5</v>
      </c>
      <c r="M49" s="147" t="s">
        <v>47</v>
      </c>
      <c r="N49" s="127" t="s">
        <v>45</v>
      </c>
    </row>
    <row r="50" spans="1:14" s="35" customFormat="1" ht="36.75" customHeight="1" x14ac:dyDescent="0.25">
      <c r="A50" s="144"/>
      <c r="B50" s="145"/>
      <c r="C50" s="146"/>
      <c r="D50" s="141"/>
      <c r="E50" s="41" t="s">
        <v>6</v>
      </c>
      <c r="F50" s="41" t="s">
        <v>7</v>
      </c>
      <c r="G50" s="41" t="s">
        <v>24</v>
      </c>
      <c r="H50" s="41" t="s">
        <v>9</v>
      </c>
      <c r="I50" s="41" t="s">
        <v>10</v>
      </c>
      <c r="J50" s="147"/>
      <c r="K50" s="136"/>
      <c r="L50" s="137"/>
      <c r="M50" s="147"/>
      <c r="N50" s="128"/>
    </row>
    <row r="51" spans="1:14" s="35" customFormat="1" ht="14.25" customHeight="1" x14ac:dyDescent="0.25">
      <c r="A51" s="43">
        <v>1</v>
      </c>
      <c r="B51" s="43">
        <v>2</v>
      </c>
      <c r="C51" s="43">
        <v>3</v>
      </c>
      <c r="D51" s="43">
        <v>5</v>
      </c>
      <c r="E51" s="138">
        <v>4</v>
      </c>
      <c r="F51" s="138"/>
      <c r="G51" s="138"/>
      <c r="H51" s="138"/>
      <c r="I51" s="138"/>
      <c r="J51" s="43">
        <v>6</v>
      </c>
      <c r="K51" s="44">
        <v>7</v>
      </c>
      <c r="L51" s="44">
        <v>8</v>
      </c>
      <c r="M51" s="44">
        <v>9</v>
      </c>
      <c r="N51" s="43">
        <v>10</v>
      </c>
    </row>
    <row r="52" spans="1:14" s="12" customFormat="1" ht="60" customHeight="1" x14ac:dyDescent="0.25">
      <c r="A52" s="51">
        <v>1</v>
      </c>
      <c r="B52" s="52" t="s">
        <v>25</v>
      </c>
      <c r="C52" s="53"/>
      <c r="D52" s="54" t="s">
        <v>14</v>
      </c>
      <c r="E52" s="54">
        <v>0</v>
      </c>
      <c r="F52" s="55">
        <v>0</v>
      </c>
      <c r="G52" s="55">
        <v>72000</v>
      </c>
      <c r="H52" s="55">
        <v>0</v>
      </c>
      <c r="I52" s="62">
        <f>H52+G52+F52+E52</f>
        <v>72000</v>
      </c>
      <c r="J52" s="56"/>
      <c r="K52" s="57"/>
      <c r="L52" s="58"/>
      <c r="M52" s="58"/>
      <c r="N52" s="59"/>
    </row>
    <row r="53" spans="1:14" s="35" customFormat="1" ht="23.25" customHeight="1" x14ac:dyDescent="0.25">
      <c r="A53" s="139" t="s">
        <v>18</v>
      </c>
      <c r="B53" s="139"/>
      <c r="C53" s="139"/>
      <c r="D53" s="139"/>
      <c r="E53" s="139"/>
      <c r="F53" s="139"/>
      <c r="G53" s="139"/>
      <c r="H53" s="139"/>
      <c r="I53" s="139"/>
      <c r="J53" s="133"/>
      <c r="K53" s="60"/>
      <c r="L53" s="63"/>
      <c r="M53" s="63"/>
      <c r="N53" s="61"/>
    </row>
    <row r="55" spans="1:14" x14ac:dyDescent="0.25">
      <c r="A55" s="88"/>
      <c r="B55" s="88" t="s">
        <v>55</v>
      </c>
      <c r="C55" s="88"/>
      <c r="D55" s="88"/>
      <c r="E55" s="88"/>
      <c r="F55" s="88"/>
      <c r="G55" s="88"/>
      <c r="H55" s="88"/>
      <c r="I55" s="88"/>
      <c r="J55" s="88"/>
      <c r="K55" s="88"/>
    </row>
    <row r="56" spans="1:14" x14ac:dyDescent="0.25">
      <c r="A56" s="88"/>
      <c r="B56" s="88" t="s">
        <v>56</v>
      </c>
      <c r="C56" s="88"/>
      <c r="D56" s="88"/>
      <c r="E56" s="88"/>
      <c r="F56" s="88"/>
      <c r="G56" s="88"/>
      <c r="H56" s="88"/>
      <c r="I56" s="88"/>
      <c r="J56" s="88"/>
      <c r="K56" s="88"/>
    </row>
    <row r="57" spans="1:14" x14ac:dyDescent="0.25">
      <c r="A57" s="88"/>
      <c r="B57" s="88" t="s">
        <v>57</v>
      </c>
      <c r="C57" s="88"/>
      <c r="D57" s="88"/>
      <c r="E57" s="88"/>
      <c r="F57" s="88"/>
      <c r="G57" s="88"/>
      <c r="H57" s="88"/>
      <c r="I57" s="88"/>
      <c r="J57" s="88"/>
      <c r="K57" s="88"/>
    </row>
    <row r="58" spans="1:14" x14ac:dyDescent="0.2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1:14" x14ac:dyDescent="0.25">
      <c r="A59" s="89"/>
      <c r="B59" s="88" t="s">
        <v>60</v>
      </c>
      <c r="C59" s="88"/>
      <c r="D59" s="103" t="s">
        <v>61</v>
      </c>
      <c r="E59" s="103"/>
      <c r="F59" s="103"/>
      <c r="G59" s="103"/>
      <c r="H59" s="103"/>
      <c r="I59" s="103"/>
      <c r="J59" s="103"/>
      <c r="K59" s="103"/>
    </row>
    <row r="61" spans="1:14" s="67" customFormat="1" ht="13.5" thickBot="1" x14ac:dyDescent="0.3">
      <c r="A61" s="64" t="s">
        <v>40</v>
      </c>
      <c r="B61" s="64"/>
      <c r="C61" s="64"/>
      <c r="D61" s="64"/>
      <c r="E61" s="64"/>
      <c r="F61" s="64"/>
      <c r="G61" s="64"/>
      <c r="H61" s="64"/>
      <c r="I61" s="65"/>
      <c r="J61" s="64"/>
      <c r="K61" s="64"/>
      <c r="L61" s="66"/>
      <c r="M61" s="66"/>
      <c r="N61" s="64"/>
    </row>
    <row r="62" spans="1:14" s="27" customFormat="1" ht="12.75" customHeight="1" x14ac:dyDescent="0.25">
      <c r="A62" s="140" t="s">
        <v>0</v>
      </c>
      <c r="B62" s="118" t="s">
        <v>1</v>
      </c>
      <c r="C62" s="120" t="s">
        <v>2</v>
      </c>
      <c r="D62" s="142" t="s">
        <v>3</v>
      </c>
      <c r="E62" s="124" t="s">
        <v>44</v>
      </c>
      <c r="F62" s="125"/>
      <c r="G62" s="125"/>
      <c r="H62" s="125"/>
      <c r="I62" s="126"/>
      <c r="J62" s="127" t="s">
        <v>4</v>
      </c>
      <c r="K62" s="129" t="s">
        <v>46</v>
      </c>
      <c r="L62" s="131" t="s">
        <v>5</v>
      </c>
      <c r="M62" s="90"/>
      <c r="N62" s="127" t="s">
        <v>45</v>
      </c>
    </row>
    <row r="63" spans="1:14" s="27" customFormat="1" ht="45.75" customHeight="1" x14ac:dyDescent="0.25">
      <c r="A63" s="141"/>
      <c r="B63" s="119"/>
      <c r="C63" s="121"/>
      <c r="D63" s="143"/>
      <c r="E63" s="41" t="s">
        <v>6</v>
      </c>
      <c r="F63" s="41" t="s">
        <v>7</v>
      </c>
      <c r="G63" s="41" t="s">
        <v>24</v>
      </c>
      <c r="H63" s="41" t="s">
        <v>9</v>
      </c>
      <c r="I63" s="42" t="s">
        <v>10</v>
      </c>
      <c r="J63" s="128"/>
      <c r="K63" s="130"/>
      <c r="L63" s="132"/>
      <c r="M63" s="91" t="s">
        <v>47</v>
      </c>
      <c r="N63" s="128"/>
    </row>
    <row r="64" spans="1:14" s="27" customFormat="1" x14ac:dyDescent="0.25">
      <c r="A64" s="43">
        <v>1</v>
      </c>
      <c r="B64" s="43">
        <v>2</v>
      </c>
      <c r="C64" s="43">
        <v>3</v>
      </c>
      <c r="D64" s="43">
        <v>4</v>
      </c>
      <c r="E64" s="110">
        <v>5</v>
      </c>
      <c r="F64" s="111"/>
      <c r="G64" s="111"/>
      <c r="H64" s="111"/>
      <c r="I64" s="112"/>
      <c r="J64" s="43">
        <v>6</v>
      </c>
      <c r="K64" s="44">
        <v>7</v>
      </c>
      <c r="L64" s="44">
        <v>8</v>
      </c>
      <c r="M64" s="44">
        <v>9</v>
      </c>
      <c r="N64" s="43">
        <v>10</v>
      </c>
    </row>
    <row r="65" spans="1:14" s="23" customFormat="1" ht="58.5" customHeight="1" x14ac:dyDescent="0.25">
      <c r="A65" s="68">
        <v>1</v>
      </c>
      <c r="B65" s="69" t="s">
        <v>27</v>
      </c>
      <c r="C65" s="70"/>
      <c r="D65" s="68" t="s">
        <v>17</v>
      </c>
      <c r="E65" s="68">
        <v>5</v>
      </c>
      <c r="F65" s="68">
        <v>0</v>
      </c>
      <c r="G65" s="68">
        <v>0</v>
      </c>
      <c r="H65" s="68">
        <v>2</v>
      </c>
      <c r="I65" s="73">
        <f>H65+G65+F65+E65</f>
        <v>7</v>
      </c>
      <c r="J65" s="8"/>
      <c r="K65" s="8"/>
      <c r="L65" s="71"/>
      <c r="M65" s="71"/>
      <c r="N65" s="8"/>
    </row>
    <row r="66" spans="1:14" s="23" customFormat="1" ht="60" customHeight="1" x14ac:dyDescent="0.25">
      <c r="A66" s="68">
        <v>2</v>
      </c>
      <c r="B66" s="72" t="s">
        <v>28</v>
      </c>
      <c r="C66" s="70"/>
      <c r="D66" s="68" t="s">
        <v>17</v>
      </c>
      <c r="E66" s="68">
        <v>5</v>
      </c>
      <c r="F66" s="68">
        <v>0</v>
      </c>
      <c r="G66" s="68">
        <v>0</v>
      </c>
      <c r="H66" s="68">
        <v>2</v>
      </c>
      <c r="I66" s="73">
        <f t="shared" ref="I66:I77" si="0">H66+G66+F66+E66</f>
        <v>7</v>
      </c>
      <c r="J66" s="8"/>
      <c r="K66" s="8"/>
      <c r="L66" s="71"/>
      <c r="M66" s="71"/>
      <c r="N66" s="8"/>
    </row>
    <row r="67" spans="1:14" s="23" customFormat="1" ht="136.5" customHeight="1" x14ac:dyDescent="0.25">
      <c r="A67" s="68">
        <v>3</v>
      </c>
      <c r="B67" s="72" t="s">
        <v>29</v>
      </c>
      <c r="C67" s="70"/>
      <c r="D67" s="68" t="s">
        <v>14</v>
      </c>
      <c r="E67" s="68">
        <v>10</v>
      </c>
      <c r="F67" s="68">
        <v>0</v>
      </c>
      <c r="G67" s="68">
        <v>0</v>
      </c>
      <c r="H67" s="68">
        <v>5</v>
      </c>
      <c r="I67" s="73">
        <f t="shared" si="0"/>
        <v>15</v>
      </c>
      <c r="J67" s="8"/>
      <c r="K67" s="8"/>
      <c r="L67" s="71"/>
      <c r="M67" s="71"/>
      <c r="N67" s="8"/>
    </row>
    <row r="68" spans="1:14" s="23" customFormat="1" ht="99.75" customHeight="1" x14ac:dyDescent="0.25">
      <c r="A68" s="68">
        <v>4</v>
      </c>
      <c r="B68" s="72" t="s">
        <v>30</v>
      </c>
      <c r="C68" s="70"/>
      <c r="D68" s="68" t="s">
        <v>14</v>
      </c>
      <c r="E68" s="68">
        <v>10</v>
      </c>
      <c r="F68" s="68">
        <v>0</v>
      </c>
      <c r="G68" s="68">
        <v>0</v>
      </c>
      <c r="H68" s="68">
        <v>5</v>
      </c>
      <c r="I68" s="73">
        <f t="shared" si="0"/>
        <v>15</v>
      </c>
      <c r="J68" s="8"/>
      <c r="K68" s="8"/>
      <c r="L68" s="71"/>
      <c r="M68" s="71"/>
      <c r="N68" s="8"/>
    </row>
    <row r="69" spans="1:14" s="23" customFormat="1" ht="106.5" customHeight="1" x14ac:dyDescent="0.25">
      <c r="A69" s="68">
        <v>5</v>
      </c>
      <c r="B69" s="72" t="s">
        <v>31</v>
      </c>
      <c r="C69" s="70"/>
      <c r="D69" s="68" t="s">
        <v>14</v>
      </c>
      <c r="E69" s="68">
        <v>10</v>
      </c>
      <c r="F69" s="68">
        <v>0</v>
      </c>
      <c r="G69" s="68">
        <v>0</v>
      </c>
      <c r="H69" s="68">
        <v>2</v>
      </c>
      <c r="I69" s="73">
        <f t="shared" si="0"/>
        <v>12</v>
      </c>
      <c r="J69" s="8"/>
      <c r="K69" s="8"/>
      <c r="L69" s="71"/>
      <c r="M69" s="71"/>
      <c r="N69" s="8"/>
    </row>
    <row r="70" spans="1:14" s="23" customFormat="1" ht="85.5" customHeight="1" x14ac:dyDescent="0.25">
      <c r="A70" s="68">
        <v>6</v>
      </c>
      <c r="B70" s="72" t="s">
        <v>32</v>
      </c>
      <c r="C70" s="70"/>
      <c r="D70" s="68" t="s">
        <v>17</v>
      </c>
      <c r="E70" s="68">
        <v>100</v>
      </c>
      <c r="F70" s="68">
        <v>0</v>
      </c>
      <c r="G70" s="68">
        <v>0</v>
      </c>
      <c r="H70" s="68">
        <v>10</v>
      </c>
      <c r="I70" s="73">
        <f t="shared" si="0"/>
        <v>110</v>
      </c>
      <c r="J70" s="8"/>
      <c r="K70" s="8"/>
      <c r="L70" s="71"/>
      <c r="M70" s="71"/>
      <c r="N70" s="8"/>
    </row>
    <row r="71" spans="1:14" s="23" customFormat="1" ht="71.25" customHeight="1" x14ac:dyDescent="0.25">
      <c r="A71" s="68">
        <v>7</v>
      </c>
      <c r="B71" s="72" t="s">
        <v>33</v>
      </c>
      <c r="C71" s="70"/>
      <c r="D71" s="68" t="s">
        <v>17</v>
      </c>
      <c r="E71" s="68">
        <v>100</v>
      </c>
      <c r="F71" s="68">
        <v>0</v>
      </c>
      <c r="G71" s="68">
        <v>0</v>
      </c>
      <c r="H71" s="68">
        <v>10</v>
      </c>
      <c r="I71" s="73">
        <f t="shared" si="0"/>
        <v>110</v>
      </c>
      <c r="J71" s="8"/>
      <c r="K71" s="8"/>
      <c r="L71" s="71"/>
      <c r="M71" s="71"/>
      <c r="N71" s="8"/>
    </row>
    <row r="72" spans="1:14" s="23" customFormat="1" ht="210" customHeight="1" x14ac:dyDescent="0.25">
      <c r="A72" s="68">
        <v>8</v>
      </c>
      <c r="B72" s="72" t="s">
        <v>34</v>
      </c>
      <c r="C72" s="70"/>
      <c r="D72" s="68" t="s">
        <v>17</v>
      </c>
      <c r="E72" s="68">
        <v>5</v>
      </c>
      <c r="F72" s="68">
        <v>0</v>
      </c>
      <c r="G72" s="68">
        <v>0</v>
      </c>
      <c r="H72" s="68">
        <v>2</v>
      </c>
      <c r="I72" s="73">
        <f t="shared" si="0"/>
        <v>7</v>
      </c>
      <c r="J72" s="8"/>
      <c r="K72" s="8"/>
      <c r="L72" s="71"/>
      <c r="M72" s="71"/>
      <c r="N72" s="8"/>
    </row>
    <row r="73" spans="1:14" s="23" customFormat="1" ht="190.5" customHeight="1" x14ac:dyDescent="0.25">
      <c r="A73" s="68">
        <v>9</v>
      </c>
      <c r="B73" s="72" t="s">
        <v>35</v>
      </c>
      <c r="C73" s="70"/>
      <c r="D73" s="68" t="s">
        <v>17</v>
      </c>
      <c r="E73" s="68">
        <v>5</v>
      </c>
      <c r="F73" s="68">
        <v>0</v>
      </c>
      <c r="G73" s="68">
        <v>0</v>
      </c>
      <c r="H73" s="68">
        <v>0</v>
      </c>
      <c r="I73" s="73">
        <f t="shared" si="0"/>
        <v>5</v>
      </c>
      <c r="J73" s="8"/>
      <c r="K73" s="8"/>
      <c r="L73" s="71"/>
      <c r="M73" s="71"/>
      <c r="N73" s="8"/>
    </row>
    <row r="74" spans="1:14" s="23" customFormat="1" ht="149.25" customHeight="1" x14ac:dyDescent="0.25">
      <c r="A74" s="68">
        <v>10</v>
      </c>
      <c r="B74" s="72" t="s">
        <v>36</v>
      </c>
      <c r="C74" s="70"/>
      <c r="D74" s="68" t="s">
        <v>14</v>
      </c>
      <c r="E74" s="68">
        <v>20</v>
      </c>
      <c r="F74" s="68">
        <v>0</v>
      </c>
      <c r="G74" s="68">
        <v>0</v>
      </c>
      <c r="H74" s="68">
        <v>5</v>
      </c>
      <c r="I74" s="73">
        <f t="shared" si="0"/>
        <v>25</v>
      </c>
      <c r="J74" s="8"/>
      <c r="K74" s="8"/>
      <c r="L74" s="71"/>
      <c r="M74" s="71"/>
      <c r="N74" s="8"/>
    </row>
    <row r="75" spans="1:14" s="23" customFormat="1" ht="57.75" customHeight="1" x14ac:dyDescent="0.25">
      <c r="A75" s="68">
        <v>11</v>
      </c>
      <c r="B75" s="72" t="s">
        <v>37</v>
      </c>
      <c r="C75" s="70"/>
      <c r="D75" s="68" t="s">
        <v>14</v>
      </c>
      <c r="E75" s="68">
        <v>20</v>
      </c>
      <c r="F75" s="68">
        <v>0</v>
      </c>
      <c r="G75" s="68">
        <v>0</v>
      </c>
      <c r="H75" s="68">
        <v>10</v>
      </c>
      <c r="I75" s="73">
        <f t="shared" si="0"/>
        <v>30</v>
      </c>
      <c r="J75" s="8"/>
      <c r="K75" s="8"/>
      <c r="L75" s="71"/>
      <c r="M75" s="71"/>
      <c r="N75" s="8"/>
    </row>
    <row r="76" spans="1:14" s="23" customFormat="1" ht="144" customHeight="1" x14ac:dyDescent="0.25">
      <c r="A76" s="68">
        <v>12</v>
      </c>
      <c r="B76" s="72" t="s">
        <v>38</v>
      </c>
      <c r="C76" s="70"/>
      <c r="D76" s="68" t="s">
        <v>14</v>
      </c>
      <c r="E76" s="68">
        <v>10</v>
      </c>
      <c r="F76" s="68">
        <v>0</v>
      </c>
      <c r="G76" s="68">
        <v>0</v>
      </c>
      <c r="H76" s="68">
        <v>5</v>
      </c>
      <c r="I76" s="73">
        <f t="shared" si="0"/>
        <v>15</v>
      </c>
      <c r="J76" s="8"/>
      <c r="K76" s="8"/>
      <c r="L76" s="71"/>
      <c r="M76" s="71"/>
      <c r="N76" s="8"/>
    </row>
    <row r="77" spans="1:14" s="23" customFormat="1" ht="161.25" customHeight="1" x14ac:dyDescent="0.25">
      <c r="A77" s="68">
        <v>13</v>
      </c>
      <c r="B77" s="72" t="s">
        <v>39</v>
      </c>
      <c r="C77" s="70"/>
      <c r="D77" s="68" t="s">
        <v>14</v>
      </c>
      <c r="E77" s="68">
        <v>10</v>
      </c>
      <c r="F77" s="68">
        <v>0</v>
      </c>
      <c r="G77" s="68">
        <v>0</v>
      </c>
      <c r="H77" s="68">
        <v>2</v>
      </c>
      <c r="I77" s="73">
        <f t="shared" si="0"/>
        <v>12</v>
      </c>
      <c r="J77" s="8"/>
      <c r="K77" s="8"/>
      <c r="L77" s="71"/>
      <c r="M77" s="71"/>
      <c r="N77" s="8"/>
    </row>
    <row r="78" spans="1:14" s="35" customFormat="1" ht="23.25" customHeight="1" x14ac:dyDescent="0.25">
      <c r="A78" s="133" t="s">
        <v>18</v>
      </c>
      <c r="B78" s="134"/>
      <c r="C78" s="134"/>
      <c r="D78" s="134"/>
      <c r="E78" s="134"/>
      <c r="F78" s="134"/>
      <c r="G78" s="134"/>
      <c r="H78" s="134"/>
      <c r="I78" s="134"/>
      <c r="J78" s="135"/>
      <c r="K78" s="60"/>
      <c r="L78" s="63"/>
      <c r="M78" s="63"/>
      <c r="N78" s="61"/>
    </row>
    <row r="80" spans="1:14" x14ac:dyDescent="0.25">
      <c r="A80" s="88"/>
      <c r="B80" s="88" t="s">
        <v>55</v>
      </c>
      <c r="C80" s="88"/>
      <c r="D80" s="88"/>
      <c r="E80" s="88"/>
      <c r="F80" s="88"/>
      <c r="G80" s="88"/>
      <c r="H80" s="88"/>
      <c r="I80" s="88"/>
      <c r="J80" s="88"/>
      <c r="K80" s="88"/>
    </row>
    <row r="81" spans="1:14" x14ac:dyDescent="0.25">
      <c r="A81" s="88"/>
      <c r="B81" s="88" t="s">
        <v>56</v>
      </c>
      <c r="C81" s="88"/>
      <c r="D81" s="88"/>
      <c r="E81" s="88"/>
      <c r="F81" s="88"/>
      <c r="G81" s="88"/>
      <c r="H81" s="88"/>
      <c r="I81" s="88"/>
      <c r="J81" s="88"/>
      <c r="K81" s="88"/>
    </row>
    <row r="82" spans="1:14" x14ac:dyDescent="0.25">
      <c r="A82" s="88"/>
      <c r="B82" s="88" t="s">
        <v>57</v>
      </c>
      <c r="C82" s="88"/>
      <c r="D82" s="88"/>
      <c r="E82" s="88"/>
      <c r="F82" s="88"/>
      <c r="G82" s="88"/>
      <c r="H82" s="88"/>
      <c r="I82" s="88"/>
      <c r="J82" s="88"/>
      <c r="K82" s="88"/>
    </row>
    <row r="83" spans="1:14" ht="18.75" customHeight="1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1:14" x14ac:dyDescent="0.25">
      <c r="A84" s="89"/>
      <c r="B84" s="88" t="s">
        <v>60</v>
      </c>
      <c r="C84" s="88"/>
      <c r="D84" s="103" t="s">
        <v>61</v>
      </c>
      <c r="E84" s="103"/>
      <c r="F84" s="103"/>
      <c r="G84" s="103"/>
      <c r="H84" s="103"/>
      <c r="I84" s="103"/>
      <c r="J84" s="103"/>
      <c r="K84" s="103"/>
    </row>
    <row r="86" spans="1:14" s="67" customFormat="1" ht="20.25" customHeight="1" thickBot="1" x14ac:dyDescent="0.3">
      <c r="A86" s="64" t="s">
        <v>43</v>
      </c>
      <c r="B86" s="64"/>
      <c r="C86" s="64"/>
      <c r="D86" s="64"/>
      <c r="E86" s="64"/>
      <c r="F86" s="64"/>
      <c r="G86" s="64"/>
      <c r="H86" s="64"/>
      <c r="I86" s="65"/>
      <c r="J86" s="64"/>
      <c r="K86" s="64"/>
      <c r="L86" s="66"/>
      <c r="M86" s="66"/>
      <c r="N86" s="64"/>
    </row>
    <row r="87" spans="1:14" s="27" customFormat="1" ht="12.75" customHeight="1" x14ac:dyDescent="0.25">
      <c r="A87" s="116" t="s">
        <v>0</v>
      </c>
      <c r="B87" s="118" t="s">
        <v>1</v>
      </c>
      <c r="C87" s="120" t="s">
        <v>2</v>
      </c>
      <c r="D87" s="122" t="s">
        <v>3</v>
      </c>
      <c r="E87" s="124" t="s">
        <v>44</v>
      </c>
      <c r="F87" s="125"/>
      <c r="G87" s="125"/>
      <c r="H87" s="125"/>
      <c r="I87" s="126"/>
      <c r="J87" s="108" t="s">
        <v>4</v>
      </c>
      <c r="K87" s="104" t="s">
        <v>46</v>
      </c>
      <c r="L87" s="106" t="s">
        <v>5</v>
      </c>
      <c r="M87" s="79"/>
      <c r="N87" s="108" t="s">
        <v>45</v>
      </c>
    </row>
    <row r="88" spans="1:14" s="27" customFormat="1" ht="48" customHeight="1" x14ac:dyDescent="0.25">
      <c r="A88" s="117"/>
      <c r="B88" s="119"/>
      <c r="C88" s="121"/>
      <c r="D88" s="123"/>
      <c r="E88" s="41" t="s">
        <v>6</v>
      </c>
      <c r="F88" s="41" t="s">
        <v>7</v>
      </c>
      <c r="G88" s="41" t="s">
        <v>24</v>
      </c>
      <c r="H88" s="41" t="s">
        <v>9</v>
      </c>
      <c r="I88" s="42" t="s">
        <v>10</v>
      </c>
      <c r="J88" s="109"/>
      <c r="K88" s="105"/>
      <c r="L88" s="107"/>
      <c r="M88" s="80" t="s">
        <v>47</v>
      </c>
      <c r="N88" s="109"/>
    </row>
    <row r="89" spans="1:14" s="27" customFormat="1" x14ac:dyDescent="0.25">
      <c r="A89" s="43">
        <v>1</v>
      </c>
      <c r="B89" s="43">
        <v>2</v>
      </c>
      <c r="C89" s="43">
        <v>3</v>
      </c>
      <c r="D89" s="43">
        <v>4</v>
      </c>
      <c r="E89" s="110">
        <v>5</v>
      </c>
      <c r="F89" s="111"/>
      <c r="G89" s="111"/>
      <c r="H89" s="111"/>
      <c r="I89" s="112"/>
      <c r="J89" s="43">
        <v>6</v>
      </c>
      <c r="K89" s="44">
        <v>7</v>
      </c>
      <c r="L89" s="44">
        <v>8</v>
      </c>
      <c r="M89" s="44">
        <v>9</v>
      </c>
      <c r="N89" s="43">
        <v>10</v>
      </c>
    </row>
    <row r="90" spans="1:14" s="23" customFormat="1" ht="375.75" customHeight="1" x14ac:dyDescent="0.25">
      <c r="A90" s="68">
        <v>1</v>
      </c>
      <c r="B90" s="74" t="s">
        <v>41</v>
      </c>
      <c r="C90" s="70"/>
      <c r="D90" s="68" t="s">
        <v>14</v>
      </c>
      <c r="E90" s="68">
        <v>100</v>
      </c>
      <c r="F90" s="68">
        <v>0</v>
      </c>
      <c r="G90" s="68">
        <v>0</v>
      </c>
      <c r="H90" s="68">
        <v>0</v>
      </c>
      <c r="I90" s="73">
        <f>H90+G90+F90+E90</f>
        <v>100</v>
      </c>
      <c r="J90" s="8"/>
      <c r="K90" s="8"/>
      <c r="L90" s="71"/>
      <c r="M90" s="71"/>
      <c r="N90" s="8"/>
    </row>
    <row r="91" spans="1:14" s="23" customFormat="1" ht="381.75" customHeight="1" x14ac:dyDescent="0.25">
      <c r="A91" s="68">
        <v>2</v>
      </c>
      <c r="B91" s="74" t="s">
        <v>42</v>
      </c>
      <c r="C91" s="70"/>
      <c r="D91" s="68" t="s">
        <v>14</v>
      </c>
      <c r="E91" s="68">
        <v>50</v>
      </c>
      <c r="F91" s="68">
        <v>0</v>
      </c>
      <c r="G91" s="68">
        <v>0</v>
      </c>
      <c r="H91" s="68">
        <v>20</v>
      </c>
      <c r="I91" s="73">
        <f>H91+G91+F91+E91</f>
        <v>70</v>
      </c>
      <c r="J91" s="8"/>
      <c r="K91" s="8"/>
      <c r="L91" s="71"/>
      <c r="M91" s="71"/>
      <c r="N91" s="8"/>
    </row>
    <row r="92" spans="1:14" s="12" customFormat="1" ht="54.75" customHeight="1" x14ac:dyDescent="0.25">
      <c r="A92" s="113" t="s">
        <v>18</v>
      </c>
      <c r="B92" s="114"/>
      <c r="C92" s="114"/>
      <c r="D92" s="114"/>
      <c r="E92" s="114"/>
      <c r="F92" s="114"/>
      <c r="G92" s="114"/>
      <c r="H92" s="114"/>
      <c r="I92" s="114"/>
      <c r="J92" s="115"/>
      <c r="K92" s="75"/>
      <c r="L92" s="78"/>
      <c r="M92" s="78"/>
      <c r="N92" s="76"/>
    </row>
    <row r="93" spans="1:14" s="27" customFormat="1" x14ac:dyDescent="0.25">
      <c r="A93" s="24"/>
      <c r="B93" s="24"/>
      <c r="C93" s="24"/>
      <c r="D93" s="24"/>
      <c r="E93" s="24"/>
      <c r="F93" s="24"/>
      <c r="G93" s="24"/>
      <c r="H93" s="24"/>
      <c r="I93" s="25"/>
      <c r="J93" s="24"/>
      <c r="K93" s="24"/>
      <c r="L93" s="77"/>
      <c r="M93" s="77"/>
      <c r="N93" s="24"/>
    </row>
    <row r="94" spans="1:14" s="27" customFormat="1" ht="16.5" customHeight="1" x14ac:dyDescent="0.25">
      <c r="A94" s="88"/>
      <c r="B94" s="88" t="s">
        <v>55</v>
      </c>
      <c r="C94" s="88"/>
      <c r="D94" s="88"/>
      <c r="E94" s="88"/>
      <c r="F94" s="88"/>
      <c r="G94" s="88"/>
      <c r="H94" s="88"/>
      <c r="I94" s="88"/>
      <c r="J94" s="88"/>
      <c r="K94" s="88"/>
      <c r="L94" s="77"/>
      <c r="M94" s="77"/>
      <c r="N94" s="24"/>
    </row>
    <row r="95" spans="1:14" s="27" customFormat="1" x14ac:dyDescent="0.25">
      <c r="A95" s="88"/>
      <c r="B95" s="88" t="s">
        <v>56</v>
      </c>
      <c r="C95" s="88"/>
      <c r="D95" s="88"/>
      <c r="E95" s="88"/>
      <c r="F95" s="88"/>
      <c r="G95" s="88"/>
      <c r="H95" s="88"/>
      <c r="I95" s="88"/>
      <c r="J95" s="88"/>
      <c r="K95" s="88"/>
      <c r="L95" s="77"/>
      <c r="M95" s="77"/>
      <c r="N95" s="24"/>
    </row>
    <row r="96" spans="1:14" s="27" customFormat="1" x14ac:dyDescent="0.25">
      <c r="A96" s="88"/>
      <c r="B96" s="88" t="s">
        <v>57</v>
      </c>
      <c r="C96" s="88"/>
      <c r="D96" s="88"/>
      <c r="E96" s="88"/>
      <c r="F96" s="88"/>
      <c r="G96" s="88"/>
      <c r="H96" s="88"/>
      <c r="I96" s="88"/>
      <c r="J96" s="88"/>
      <c r="K96" s="88"/>
      <c r="L96" s="77"/>
      <c r="M96" s="77"/>
      <c r="N96" s="24"/>
    </row>
    <row r="97" spans="1:11" x14ac:dyDescent="0.2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1:11" x14ac:dyDescent="0.25">
      <c r="A98" s="89"/>
      <c r="B98" s="88" t="s">
        <v>60</v>
      </c>
      <c r="C98" s="88"/>
      <c r="D98" s="103" t="s">
        <v>61</v>
      </c>
      <c r="E98" s="103"/>
      <c r="F98" s="103"/>
      <c r="G98" s="103"/>
      <c r="H98" s="103"/>
      <c r="I98" s="103"/>
      <c r="J98" s="103"/>
      <c r="K98" s="103"/>
    </row>
  </sheetData>
  <mergeCells count="68">
    <mergeCell ref="A1:N3"/>
    <mergeCell ref="A15:A16"/>
    <mergeCell ref="B15:B16"/>
    <mergeCell ref="C15:C16"/>
    <mergeCell ref="D15:D16"/>
    <mergeCell ref="E15:I15"/>
    <mergeCell ref="J15:J16"/>
    <mergeCell ref="K15:K16"/>
    <mergeCell ref="L15:L16"/>
    <mergeCell ref="N15:N16"/>
    <mergeCell ref="M15:M16"/>
    <mergeCell ref="M4:N4"/>
    <mergeCell ref="M49:M50"/>
    <mergeCell ref="E17:I17"/>
    <mergeCell ref="A22:J22"/>
    <mergeCell ref="A14:B14"/>
    <mergeCell ref="A34:B34"/>
    <mergeCell ref="A35:A36"/>
    <mergeCell ref="B35:B36"/>
    <mergeCell ref="C35:C36"/>
    <mergeCell ref="D35:D36"/>
    <mergeCell ref="E35:I35"/>
    <mergeCell ref="J35:J36"/>
    <mergeCell ref="D30:K30"/>
    <mergeCell ref="N35:N36"/>
    <mergeCell ref="E37:I37"/>
    <mergeCell ref="A39:J39"/>
    <mergeCell ref="A40:N40"/>
    <mergeCell ref="M35:M36"/>
    <mergeCell ref="D49:D50"/>
    <mergeCell ref="E49:I49"/>
    <mergeCell ref="J49:J50"/>
    <mergeCell ref="K35:K36"/>
    <mergeCell ref="L35:L36"/>
    <mergeCell ref="D46:K46"/>
    <mergeCell ref="N62:N63"/>
    <mergeCell ref="E64:I64"/>
    <mergeCell ref="A78:J78"/>
    <mergeCell ref="K49:K50"/>
    <mergeCell ref="L49:L50"/>
    <mergeCell ref="N49:N50"/>
    <mergeCell ref="E51:I51"/>
    <mergeCell ref="A53:J53"/>
    <mergeCell ref="A62:A63"/>
    <mergeCell ref="B62:B63"/>
    <mergeCell ref="C62:C63"/>
    <mergeCell ref="D62:D63"/>
    <mergeCell ref="E62:I62"/>
    <mergeCell ref="A49:A50"/>
    <mergeCell ref="B49:B50"/>
    <mergeCell ref="C49:C50"/>
    <mergeCell ref="N87:N88"/>
    <mergeCell ref="E89:I89"/>
    <mergeCell ref="A92:J92"/>
    <mergeCell ref="A87:A88"/>
    <mergeCell ref="B87:B88"/>
    <mergeCell ref="C87:C88"/>
    <mergeCell ref="D87:D88"/>
    <mergeCell ref="E87:I87"/>
    <mergeCell ref="J87:J88"/>
    <mergeCell ref="D59:K59"/>
    <mergeCell ref="D84:K84"/>
    <mergeCell ref="D98:K98"/>
    <mergeCell ref="K87:K88"/>
    <mergeCell ref="L87:L88"/>
    <mergeCell ref="J62:J63"/>
    <mergeCell ref="K62:K63"/>
    <mergeCell ref="L62:L63"/>
  </mergeCells>
  <pageMargins left="0.29166666666666669" right="0.125" top="0.218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HIGIENA-D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2019-10-17T11:09:22Z</dcterms:modified>
</cp:coreProperties>
</file>